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57a9ebdb2ff2403/Documentos/SSG/DGA/Disposiciones-Administrativas/2024/DGA/Anexos/"/>
    </mc:Choice>
  </mc:AlternateContent>
  <xr:revisionPtr revIDLastSave="1446" documentId="13_ncr:1_{A3061993-191D-489F-BFC1-34C182A1A86C}" xr6:coauthVersionLast="47" xr6:coauthVersionMax="47" xr10:uidLastSave="{9EB64F25-8E14-4456-BC32-A572B35130BC}"/>
  <bookViews>
    <workbookView xWindow="-120" yWindow="-120" windowWidth="29040" windowHeight="15720" xr2:uid="{90040614-40E5-447F-AA63-F012316FDB05}"/>
  </bookViews>
  <sheets>
    <sheet name="Anexo 9 - FUC Anverso" sheetId="4" r:id="rId1"/>
    <sheet name="Anexo 9 - FUC Reverso" sheetId="3" r:id="rId2"/>
    <sheet name="Tabulador" sheetId="5" r:id="rId3"/>
  </sheets>
  <definedNames>
    <definedName name="_xlnm._FilterDatabase" localSheetId="2" hidden="1">Tabulador!$A$1:$E$247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4" i="3" l="1"/>
  <c r="G48" i="4"/>
  <c r="G50" i="4" l="1"/>
  <c r="X50" i="4" s="1"/>
  <c r="G49" i="4"/>
</calcChain>
</file>

<file path=xl/sharedStrings.xml><?xml version="1.0" encoding="utf-8"?>
<sst xmlns="http://schemas.openxmlformats.org/spreadsheetml/2006/main" count="347" uniqueCount="321">
  <si>
    <t xml:space="preserve">Nombre:      </t>
  </si>
  <si>
    <t>CF54004</t>
  </si>
  <si>
    <t>AUXILIAR DE RECURSOS FINANCIEROS</t>
  </si>
  <si>
    <t>Oficial</t>
  </si>
  <si>
    <t>Particular</t>
  </si>
  <si>
    <t>Anticipo</t>
  </si>
  <si>
    <t>C0501 G1115</t>
  </si>
  <si>
    <t>TITULAR DE LA UNIDAD</t>
  </si>
  <si>
    <t>SOLICITANTE</t>
  </si>
  <si>
    <t>Coordinación General de Administración y Finanzas</t>
  </si>
  <si>
    <t>Dirección General de Administración</t>
  </si>
  <si>
    <t>P   R   E   S   E   N   T   E</t>
  </si>
  <si>
    <t>SIrvá usted trasladarse a:</t>
  </si>
  <si>
    <t>CIUDAD/MUNCIPIO Y ESTADO DE LA COMISIÓN (POR EJEMPLO: MÉXICO, CD. MX)</t>
  </si>
  <si>
    <t>Con cargo al área funcional:</t>
  </si>
  <si>
    <t>Para tal efecto, se le proporcionará:</t>
  </si>
  <si>
    <t>Clave o Nivel de Puesto:</t>
  </si>
  <si>
    <t>Denominación del puesto:</t>
  </si>
  <si>
    <t>Tipo de contratación:</t>
  </si>
  <si>
    <t>ESTATAL / FEDERAL / CONTRATO</t>
  </si>
  <si>
    <t>a</t>
  </si>
  <si>
    <t>x</t>
  </si>
  <si>
    <t>LUGAR</t>
  </si>
  <si>
    <t>HORA DE LLEGADA</t>
  </si>
  <si>
    <t>FECHA DE LLEGADA</t>
  </si>
  <si>
    <t>FECHA DE SALIDA</t>
  </si>
  <si>
    <t>HORA DE SALIDA</t>
  </si>
  <si>
    <t>SELLO DEL LUGAR</t>
  </si>
  <si>
    <t>C. JOSE ANTONIO DE LA LUZ QUETZALCOATL RAMÍREZ ARRELLANO</t>
  </si>
  <si>
    <t>de</t>
  </si>
  <si>
    <t>septiembre</t>
  </si>
  <si>
    <t>NOMBRE, CARGO Y FIRMA AUTÓGRAFA DE QUIEN CERTIFICA LA PERMANENCIA</t>
  </si>
  <si>
    <t>NOMBRE, CARGO Y FIRMA AUTÓGRAFA DEL TITULAR DE LA UNIDAD</t>
  </si>
  <si>
    <t>SELLO DE LA UNIDAD</t>
  </si>
  <si>
    <r>
      <rPr>
        <b/>
        <i/>
        <sz val="6"/>
        <color theme="1"/>
        <rFont val="Arial"/>
        <family val="2"/>
      </rPr>
      <t>Nota:</t>
    </r>
    <r>
      <rPr>
        <sz val="6"/>
        <color theme="1"/>
        <rFont val="Arial"/>
        <family val="2"/>
      </rPr>
      <t xml:space="preserve"> La constancia de permanencia se deberá llenar con puño y letra de la persona que certifica. No debe incluir tachaduras o enmendaduras. En ningun caso deberá firmarse en blanco.</t>
    </r>
  </si>
  <si>
    <t>Formato Único de Comisión «FUC»</t>
  </si>
  <si>
    <t>Dolores Hidalgo, Gto.,</t>
  </si>
  <si>
    <r>
      <rPr>
        <sz val="9"/>
        <rFont val="Arial"/>
        <family val="2"/>
      </rPr>
      <t xml:space="preserve">Dirección General de </t>
    </r>
    <r>
      <rPr>
        <sz val="9"/>
        <color theme="4"/>
        <rFont val="Arial"/>
        <family val="2"/>
      </rPr>
      <t>ADMINISTRACION</t>
    </r>
  </si>
  <si>
    <r>
      <rPr>
        <sz val="9"/>
        <rFont val="Arial"/>
        <family val="2"/>
      </rPr>
      <t xml:space="preserve">Dirección de </t>
    </r>
    <r>
      <rPr>
        <sz val="9"/>
        <color theme="4"/>
        <rFont val="Arial"/>
        <family val="2"/>
      </rPr>
      <t>CONTABILIDAD Y SEGUIMIENTO DE AUDITORÍAS</t>
    </r>
  </si>
  <si>
    <r>
      <rPr>
        <sz val="9"/>
        <rFont val="Arial"/>
        <family val="2"/>
      </rPr>
      <t xml:space="preserve">Departamento de </t>
    </r>
    <r>
      <rPr>
        <sz val="9"/>
        <color theme="4"/>
        <rFont val="Arial"/>
        <family val="2"/>
      </rPr>
      <t>COORDINACION DE CONTABILIDAD</t>
    </r>
  </si>
  <si>
    <r>
      <rPr>
        <sz val="9"/>
        <rFont val="Arial"/>
        <family val="2"/>
      </rPr>
      <t xml:space="preserve">Asunto: </t>
    </r>
    <r>
      <rPr>
        <sz val="9"/>
        <color theme="4"/>
        <rFont val="Arial"/>
        <family val="2"/>
      </rPr>
      <t>COMISION A LA CD. DE MÉXICO</t>
    </r>
  </si>
  <si>
    <t>Con objeto de:</t>
  </si>
  <si>
    <t>DESCRIBIR EL MOTIVO DE LA COMISIÓN (POR EJEMPLO: Asistir a reunión en las oficinas de la ASF.)</t>
  </si>
  <si>
    <t>Medio de trasporte:</t>
  </si>
  <si>
    <t>Durante el periodo:</t>
  </si>
  <si>
    <t>DEL</t>
  </si>
  <si>
    <t>AL</t>
  </si>
  <si>
    <t>Devengo</t>
  </si>
  <si>
    <t>CODIGO</t>
  </si>
  <si>
    <t>Nivel Tabular Estatal</t>
  </si>
  <si>
    <t>DENTRO DEL ESTADO  (ALIMENTOS)</t>
  </si>
  <si>
    <t>FUERA DEL ESTADO (ALIMENTOS)</t>
  </si>
  <si>
    <t>PERNOCTA  (HOSPEDAJE)</t>
  </si>
  <si>
    <t>M03011</t>
  </si>
  <si>
    <t>M03012</t>
  </si>
  <si>
    <t>M03021</t>
  </si>
  <si>
    <t>M03022</t>
  </si>
  <si>
    <t>M03023</t>
  </si>
  <si>
    <t>M03024</t>
  </si>
  <si>
    <t>M03025</t>
  </si>
  <si>
    <t>OS06002</t>
  </si>
  <si>
    <t>M02047</t>
  </si>
  <si>
    <t>M02048</t>
  </si>
  <si>
    <t>M02051</t>
  </si>
  <si>
    <t>M02059</t>
  </si>
  <si>
    <t>M02061</t>
  </si>
  <si>
    <t>M02064</t>
  </si>
  <si>
    <t>M02065</t>
  </si>
  <si>
    <t>M02100</t>
  </si>
  <si>
    <t>M03005</t>
  </si>
  <si>
    <t>M03006</t>
  </si>
  <si>
    <t>M03019</t>
  </si>
  <si>
    <t>M03020</t>
  </si>
  <si>
    <t>CF41047</t>
  </si>
  <si>
    <t>CF41048</t>
  </si>
  <si>
    <t>CF41055</t>
  </si>
  <si>
    <t>M02003</t>
  </si>
  <si>
    <t>M02004</t>
  </si>
  <si>
    <t>M02005</t>
  </si>
  <si>
    <t>M02007</t>
  </si>
  <si>
    <t>M02009</t>
  </si>
  <si>
    <t>M02012</t>
  </si>
  <si>
    <t>M02013</t>
  </si>
  <si>
    <t>M02014</t>
  </si>
  <si>
    <t>M02016</t>
  </si>
  <si>
    <t>M02017</t>
  </si>
  <si>
    <t>M02018</t>
  </si>
  <si>
    <t>M02019</t>
  </si>
  <si>
    <t>M02038</t>
  </si>
  <si>
    <t>M02041</t>
  </si>
  <si>
    <t>M02042</t>
  </si>
  <si>
    <t>M02045</t>
  </si>
  <si>
    <t>M02046</t>
  </si>
  <si>
    <t>M02054</t>
  </si>
  <si>
    <t>M02055</t>
  </si>
  <si>
    <t>M02056</t>
  </si>
  <si>
    <t>M02057</t>
  </si>
  <si>
    <t>M02058</t>
  </si>
  <si>
    <t>M02060</t>
  </si>
  <si>
    <t>M02063</t>
  </si>
  <si>
    <t>M02066</t>
  </si>
  <si>
    <t>M02067</t>
  </si>
  <si>
    <t>M02069</t>
  </si>
  <si>
    <t>M02073</t>
  </si>
  <si>
    <t>M02075</t>
  </si>
  <si>
    <t>M02076</t>
  </si>
  <si>
    <t>M02079</t>
  </si>
  <si>
    <t>M02080</t>
  </si>
  <si>
    <t>M02096</t>
  </si>
  <si>
    <t>M02098</t>
  </si>
  <si>
    <t>M02101</t>
  </si>
  <si>
    <t>M02117</t>
  </si>
  <si>
    <t>M02120</t>
  </si>
  <si>
    <t>M03003</t>
  </si>
  <si>
    <t>M03004</t>
  </si>
  <si>
    <t>M03008</t>
  </si>
  <si>
    <t>M03013</t>
  </si>
  <si>
    <t>M03018</t>
  </si>
  <si>
    <t>CF54023</t>
  </si>
  <si>
    <t>FA08002</t>
  </si>
  <si>
    <t>CF40003</t>
  </si>
  <si>
    <t>CF40004</t>
  </si>
  <si>
    <t>CF41030</t>
  </si>
  <si>
    <t>CF41032</t>
  </si>
  <si>
    <t>CF41038</t>
  </si>
  <si>
    <t>CF41049</t>
  </si>
  <si>
    <t>CF41056</t>
  </si>
  <si>
    <t>CF41057</t>
  </si>
  <si>
    <t>CF41074</t>
  </si>
  <si>
    <t>M02006</t>
  </si>
  <si>
    <t>M02008</t>
  </si>
  <si>
    <t>M02010</t>
  </si>
  <si>
    <t>M02011</t>
  </si>
  <si>
    <t>M02023</t>
  </si>
  <si>
    <t>M02024</t>
  </si>
  <si>
    <t>M02029</t>
  </si>
  <si>
    <t>M02036</t>
  </si>
  <si>
    <t>M02037</t>
  </si>
  <si>
    <t>M02040</t>
  </si>
  <si>
    <t>M02043</t>
  </si>
  <si>
    <t>M02044</t>
  </si>
  <si>
    <t>M02050</t>
  </si>
  <si>
    <t>M02068</t>
  </si>
  <si>
    <t>M02074</t>
  </si>
  <si>
    <t>M02082</t>
  </si>
  <si>
    <t>M02085</t>
  </si>
  <si>
    <t>M02086</t>
  </si>
  <si>
    <t>M02094</t>
  </si>
  <si>
    <t>M02095</t>
  </si>
  <si>
    <t>M02097</t>
  </si>
  <si>
    <t>M02118</t>
  </si>
  <si>
    <t>CF54030</t>
  </si>
  <si>
    <t>CF40001</t>
  </si>
  <si>
    <t>CF40002</t>
  </si>
  <si>
    <t>CF41036</t>
  </si>
  <si>
    <t>CF41037</t>
  </si>
  <si>
    <t>CF41050</t>
  </si>
  <si>
    <t>CF41054</t>
  </si>
  <si>
    <t>CF41058</t>
  </si>
  <si>
    <t>CF41059</t>
  </si>
  <si>
    <t>CF41060</t>
  </si>
  <si>
    <t>CF41075</t>
  </si>
  <si>
    <t>CF41076</t>
  </si>
  <si>
    <t>M02034</t>
  </si>
  <si>
    <t>M02035</t>
  </si>
  <si>
    <t>M02049</t>
  </si>
  <si>
    <t>M02072</t>
  </si>
  <si>
    <t>M02081</t>
  </si>
  <si>
    <t>M02083</t>
  </si>
  <si>
    <t>M02084</t>
  </si>
  <si>
    <t>M02110</t>
  </si>
  <si>
    <t>M02115</t>
  </si>
  <si>
    <t>M02116</t>
  </si>
  <si>
    <t>CF21015</t>
  </si>
  <si>
    <t>CF54022</t>
  </si>
  <si>
    <t>M02015</t>
  </si>
  <si>
    <t>M02078</t>
  </si>
  <si>
    <t>M02087</t>
  </si>
  <si>
    <t>M02105</t>
  </si>
  <si>
    <t>M02109</t>
  </si>
  <si>
    <t>M02111</t>
  </si>
  <si>
    <t>M02112</t>
  </si>
  <si>
    <t>M02114</t>
  </si>
  <si>
    <t>M02106</t>
  </si>
  <si>
    <t>CF54024</t>
  </si>
  <si>
    <t>M02113</t>
  </si>
  <si>
    <t>CF41022</t>
  </si>
  <si>
    <t>CF41031</t>
  </si>
  <si>
    <t>CF41077</t>
  </si>
  <si>
    <t>M02001</t>
  </si>
  <si>
    <t>M02002</t>
  </si>
  <si>
    <t>M02022</t>
  </si>
  <si>
    <t>M02062</t>
  </si>
  <si>
    <t>M02107</t>
  </si>
  <si>
    <t>M03001</t>
  </si>
  <si>
    <t>M03002</t>
  </si>
  <si>
    <t>M03007</t>
  </si>
  <si>
    <t>CF54015</t>
  </si>
  <si>
    <t>CF41015</t>
  </si>
  <si>
    <t>CF41016</t>
  </si>
  <si>
    <t>CF41017</t>
  </si>
  <si>
    <t>CF41018</t>
  </si>
  <si>
    <t>CF41023</t>
  </si>
  <si>
    <t>CF41024</t>
  </si>
  <si>
    <t>CF41025</t>
  </si>
  <si>
    <t>CF41044</t>
  </si>
  <si>
    <t>CF41045</t>
  </si>
  <si>
    <t>CF41052</t>
  </si>
  <si>
    <t>CF41061</t>
  </si>
  <si>
    <t>CF41062</t>
  </si>
  <si>
    <t>CF41063</t>
  </si>
  <si>
    <t>CF41064</t>
  </si>
  <si>
    <t>CF41065</t>
  </si>
  <si>
    <t>CF41087</t>
  </si>
  <si>
    <t>CF41088</t>
  </si>
  <si>
    <t>CF41089</t>
  </si>
  <si>
    <t>M01003</t>
  </si>
  <si>
    <t>M01006</t>
  </si>
  <si>
    <t>M01007</t>
  </si>
  <si>
    <t>M01008</t>
  </si>
  <si>
    <t>M01014</t>
  </si>
  <si>
    <t>M01015</t>
  </si>
  <si>
    <t>M02020</t>
  </si>
  <si>
    <t>M02021</t>
  </si>
  <si>
    <t>M02025</t>
  </si>
  <si>
    <t>M02030</t>
  </si>
  <si>
    <t>M02031</t>
  </si>
  <si>
    <t>M02032</t>
  </si>
  <si>
    <t>M02077</t>
  </si>
  <si>
    <t>M02088</t>
  </si>
  <si>
    <t>M02089</t>
  </si>
  <si>
    <t>M02090</t>
  </si>
  <si>
    <t>M02091</t>
  </si>
  <si>
    <t>M02092</t>
  </si>
  <si>
    <t>M02093</t>
  </si>
  <si>
    <t>M02108</t>
  </si>
  <si>
    <t>M02119</t>
  </si>
  <si>
    <t>M03009</t>
  </si>
  <si>
    <t>M03010</t>
  </si>
  <si>
    <t>CF52048</t>
  </si>
  <si>
    <t>CF41001</t>
  </si>
  <si>
    <t>CF41002</t>
  </si>
  <si>
    <t>CF41003</t>
  </si>
  <si>
    <t>CF41011</t>
  </si>
  <si>
    <t>CF41014</t>
  </si>
  <si>
    <t>CF41026</t>
  </si>
  <si>
    <t>CF41027</t>
  </si>
  <si>
    <t>CF41028</t>
  </si>
  <si>
    <t>CF41039</t>
  </si>
  <si>
    <t>CF41040</t>
  </si>
  <si>
    <t>CF41041</t>
  </si>
  <si>
    <t>CF41042</t>
  </si>
  <si>
    <t>CF41046</t>
  </si>
  <si>
    <t>CF41090</t>
  </si>
  <si>
    <t>CF50000</t>
  </si>
  <si>
    <t>M01002</t>
  </si>
  <si>
    <t>M01004</t>
  </si>
  <si>
    <t>M01005</t>
  </si>
  <si>
    <t>M01009</t>
  </si>
  <si>
    <t>M01010</t>
  </si>
  <si>
    <t>M01012</t>
  </si>
  <si>
    <t>CF21135</t>
  </si>
  <si>
    <t>CF34068</t>
  </si>
  <si>
    <t>CF34263</t>
  </si>
  <si>
    <t>CF52000</t>
  </si>
  <si>
    <t>CF41004</t>
  </si>
  <si>
    <t>CF41043</t>
  </si>
  <si>
    <t>M01011</t>
  </si>
  <si>
    <t>M01016</t>
  </si>
  <si>
    <t>CF41007</t>
  </si>
  <si>
    <t>CF41012</t>
  </si>
  <si>
    <t>CF51000</t>
  </si>
  <si>
    <t>CF52012</t>
  </si>
  <si>
    <t>CF52023</t>
  </si>
  <si>
    <t>CF41006</t>
  </si>
  <si>
    <t>CF41013</t>
  </si>
  <si>
    <t>CF41008</t>
  </si>
  <si>
    <t>CF41009</t>
  </si>
  <si>
    <t>CF41010</t>
  </si>
  <si>
    <t>CF34245</t>
  </si>
  <si>
    <t>CF34261</t>
  </si>
  <si>
    <t>CF54001</t>
  </si>
  <si>
    <t>CF21905</t>
  </si>
  <si>
    <t>CF53083</t>
  </si>
  <si>
    <t>CF34260</t>
  </si>
  <si>
    <t>CF51003</t>
  </si>
  <si>
    <t>CF52254</t>
  </si>
  <si>
    <t>CF52013</t>
  </si>
  <si>
    <t>11 o 10</t>
  </si>
  <si>
    <t>CF54014</t>
  </si>
  <si>
    <t>CF54031</t>
  </si>
  <si>
    <t>CF210511</t>
  </si>
  <si>
    <t>12 AL 15</t>
  </si>
  <si>
    <t>CF52017</t>
  </si>
  <si>
    <t>CF12027</t>
  </si>
  <si>
    <t>CF4261</t>
  </si>
  <si>
    <t>CF52037</t>
  </si>
  <si>
    <t>CF342600</t>
  </si>
  <si>
    <t>CF42001</t>
  </si>
  <si>
    <t>12 A 15</t>
  </si>
  <si>
    <t>CF52005</t>
  </si>
  <si>
    <t>Comisión fuera del Estado</t>
  </si>
  <si>
    <t>Conforme a lo siguiente:</t>
  </si>
  <si>
    <t>Cuota Diaria</t>
  </si>
  <si>
    <t>Aplica alimentos</t>
  </si>
  <si>
    <t>Partida 3710</t>
  </si>
  <si>
    <t>Partida 3720</t>
  </si>
  <si>
    <t>Total</t>
  </si>
  <si>
    <t>Tarifa</t>
  </si>
  <si>
    <t>Días</t>
  </si>
  <si>
    <t>A T E N T A M E N T E</t>
  </si>
  <si>
    <t>COMISIONADA(O)</t>
  </si>
  <si>
    <t>c.c.p.- Dirección de Recursos Humanos.</t>
  </si>
  <si>
    <t>Anexo 9 - Anverso</t>
  </si>
  <si>
    <t>Anexo 9 - Reverso</t>
  </si>
  <si>
    <t>CF54102</t>
  </si>
  <si>
    <t>Revisión: Febrero 2024</t>
  </si>
  <si>
    <t>Revisión: Febero 2024</t>
  </si>
  <si>
    <t>de 2024.</t>
  </si>
  <si>
    <r>
      <rPr>
        <sz val="9"/>
        <rFont val="Arial"/>
        <family val="2"/>
      </rPr>
      <t>Oficio No.</t>
    </r>
    <r>
      <rPr>
        <sz val="9"/>
        <color theme="4"/>
        <rFont val="Arial"/>
        <family val="2"/>
      </rPr>
      <t xml:space="preserve"> CGAyF/DGA/DCySA/CGyTP-00000/2024</t>
    </r>
  </si>
  <si>
    <r>
      <t>Oficio No.</t>
    </r>
    <r>
      <rPr>
        <sz val="9"/>
        <color theme="4"/>
        <rFont val="Arial"/>
        <family val="2"/>
      </rPr>
      <t xml:space="preserve"> CGAyF/DGA/DCySA/CGyTP-00000/2024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</si>
</sst>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[$-80A]d&quot; de &quot;mmmm&quot; de &quot;yyyy;@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sz val="10"/>
      <color indexed="8"/>
      <name val="Calibri"/>
      <family val="2"/>
    </font>
    <font>
      <sz val="10"/>
      <color theme="4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4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6"/>
      <color theme="1"/>
      <name val="Arial"/>
      <family val="2"/>
    </font>
    <font>
      <b/>
      <i/>
      <sz val="6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9"/>
      <color theme="4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sz val="12"/>
      <name val="Arial"/>
      <family val="2"/>
    </font>
    <font>
      <sz val="12"/>
      <color rgb="FF535355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9" fillId="0" borderId="0" applyFont="0" applyFill="0" applyBorder="0" applyAlignment="0" applyProtection="0"/>
    <xf numFmtId="0" fontId="8" fillId="0" borderId="0"/>
  </cellStyleXfs>
  <cellXfs count="87">
    <xf numFmtId="0" fontId="0" fillId="0" borderId="0" xfId="0"/>
    <xf numFmtId="0" fontId="1" fillId="0" borderId="0" xfId="0" applyFont="1"/>
    <xf numFmtId="0" fontId="4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7" fillId="0" borderId="0" xfId="0" applyFont="1"/>
    <xf numFmtId="0" fontId="5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justify" wrapText="1"/>
    </xf>
    <xf numFmtId="0" fontId="10" fillId="0" borderId="0" xfId="0" applyFont="1"/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0" fontId="15" fillId="0" borderId="0" xfId="0" applyFont="1" applyAlignment="1">
      <alignment horizontal="right" vertical="top"/>
    </xf>
    <xf numFmtId="0" fontId="15" fillId="0" borderId="0" xfId="0" applyFont="1" applyAlignment="1">
      <alignment horizontal="left" vertical="top"/>
    </xf>
    <xf numFmtId="0" fontId="4" fillId="2" borderId="13" xfId="0" applyFont="1" applyFill="1" applyBorder="1"/>
    <xf numFmtId="0" fontId="4" fillId="2" borderId="8" xfId="0" applyFont="1" applyFill="1" applyBorder="1"/>
    <xf numFmtId="0" fontId="4" fillId="2" borderId="9" xfId="0" applyFont="1" applyFill="1" applyBorder="1"/>
    <xf numFmtId="0" fontId="4" fillId="2" borderId="7" xfId="0" applyFont="1" applyFill="1" applyBorder="1"/>
    <xf numFmtId="0" fontId="4" fillId="2" borderId="0" xfId="0" applyFont="1" applyFill="1"/>
    <xf numFmtId="0" fontId="4" fillId="2" borderId="6" xfId="0" applyFont="1" applyFill="1" applyBorder="1"/>
    <xf numFmtId="0" fontId="4" fillId="2" borderId="5" xfId="0" applyFont="1" applyFill="1" applyBorder="1"/>
    <xf numFmtId="0" fontId="4" fillId="2" borderId="2" xfId="0" applyFont="1" applyFill="1" applyBorder="1"/>
    <xf numFmtId="0" fontId="4" fillId="2" borderId="4" xfId="0" applyFont="1" applyFill="1" applyBorder="1"/>
    <xf numFmtId="44" fontId="9" fillId="0" borderId="10" xfId="1" applyFont="1" applyFill="1" applyBorder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/>
    </xf>
    <xf numFmtId="2" fontId="17" fillId="0" borderId="3" xfId="0" applyNumberFormat="1" applyFont="1" applyBorder="1" applyAlignment="1">
      <alignment horizontal="center" vertical="center" shrinkToFit="1"/>
    </xf>
    <xf numFmtId="4" fontId="17" fillId="0" borderId="3" xfId="0" applyNumberFormat="1" applyFont="1" applyBorder="1" applyAlignment="1">
      <alignment horizontal="center" vertical="center" shrinkToFit="1"/>
    </xf>
    <xf numFmtId="0" fontId="18" fillId="0" borderId="14" xfId="0" applyFont="1" applyBorder="1" applyAlignment="1">
      <alignment horizontal="center"/>
    </xf>
    <xf numFmtId="2" fontId="19" fillId="0" borderId="15" xfId="2" applyNumberFormat="1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2" fontId="19" fillId="0" borderId="10" xfId="2" applyNumberFormat="1" applyFont="1" applyBorder="1" applyAlignment="1">
      <alignment horizontal="center" vertical="center"/>
    </xf>
    <xf numFmtId="2" fontId="21" fillId="0" borderId="10" xfId="0" applyNumberFormat="1" applyFont="1" applyBorder="1" applyAlignment="1">
      <alignment horizontal="center" vertical="center"/>
    </xf>
    <xf numFmtId="2" fontId="21" fillId="0" borderId="10" xfId="0" applyNumberFormat="1" applyFont="1" applyBorder="1" applyAlignment="1">
      <alignment horizontal="center"/>
    </xf>
    <xf numFmtId="2" fontId="19" fillId="0" borderId="10" xfId="0" applyNumberFormat="1" applyFont="1" applyBorder="1" applyAlignment="1">
      <alignment horizontal="center" vertical="center"/>
    </xf>
    <xf numFmtId="14" fontId="4" fillId="0" borderId="0" xfId="0" applyNumberFormat="1" applyFont="1" applyAlignment="1">
      <alignment horizontal="left" vertical="justify" wrapText="1"/>
    </xf>
    <xf numFmtId="0" fontId="16" fillId="0" borderId="0" xfId="0" applyFont="1"/>
    <xf numFmtId="0" fontId="15" fillId="0" borderId="0" xfId="0" applyFont="1" applyAlignment="1">
      <alignment horizontal="left" vertical="top" wrapText="1"/>
    </xf>
    <xf numFmtId="0" fontId="4" fillId="2" borderId="0" xfId="0" applyFont="1" applyFill="1" applyAlignment="1">
      <alignment horizontal="left"/>
    </xf>
    <xf numFmtId="0" fontId="3" fillId="0" borderId="8" xfId="0" applyFont="1" applyBorder="1" applyAlignment="1">
      <alignment horizontal="center" vertical="top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10" xfId="0" applyFont="1" applyBorder="1" applyAlignment="1">
      <alignment horizontal="center"/>
    </xf>
    <xf numFmtId="0" fontId="5" fillId="2" borderId="10" xfId="0" applyFont="1" applyFill="1" applyBorder="1" applyAlignment="1">
      <alignment horizontal="left"/>
    </xf>
    <xf numFmtId="0" fontId="5" fillId="2" borderId="10" xfId="0" applyFont="1" applyFill="1" applyBorder="1"/>
    <xf numFmtId="44" fontId="4" fillId="0" borderId="10" xfId="1" applyFont="1" applyBorder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top"/>
    </xf>
    <xf numFmtId="0" fontId="10" fillId="0" borderId="0" xfId="0" applyFont="1" applyAlignment="1">
      <alignment horizontal="right"/>
    </xf>
    <xf numFmtId="164" fontId="15" fillId="0" borderId="11" xfId="0" applyNumberFormat="1" applyFont="1" applyBorder="1" applyAlignment="1">
      <alignment horizontal="center" vertical="top"/>
    </xf>
    <xf numFmtId="164" fontId="15" fillId="0" borderId="1" xfId="0" applyNumberFormat="1" applyFont="1" applyBorder="1" applyAlignment="1">
      <alignment horizontal="center" vertical="top"/>
    </xf>
    <xf numFmtId="164" fontId="15" fillId="0" borderId="12" xfId="0" applyNumberFormat="1" applyFont="1" applyBorder="1" applyAlignment="1">
      <alignment horizontal="center" vertical="top"/>
    </xf>
    <xf numFmtId="0" fontId="10" fillId="0" borderId="0" xfId="0" applyFont="1" applyAlignment="1">
      <alignment horizontal="center"/>
    </xf>
    <xf numFmtId="0" fontId="16" fillId="2" borderId="11" xfId="0" applyFont="1" applyFill="1" applyBorder="1" applyAlignment="1">
      <alignment horizontal="center" vertical="top"/>
    </xf>
    <xf numFmtId="0" fontId="16" fillId="2" borderId="1" xfId="0" applyFont="1" applyFill="1" applyBorder="1" applyAlignment="1">
      <alignment horizontal="center" vertical="top"/>
    </xf>
    <xf numFmtId="0" fontId="16" fillId="2" borderId="12" xfId="0" applyFont="1" applyFill="1" applyBorder="1" applyAlignment="1">
      <alignment horizontal="center" vertical="top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1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justify" wrapText="1"/>
    </xf>
    <xf numFmtId="0" fontId="14" fillId="2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2" borderId="12" xfId="0" applyFont="1" applyFill="1" applyBorder="1" applyAlignment="1">
      <alignment vertical="center"/>
    </xf>
    <xf numFmtId="0" fontId="13" fillId="2" borderId="10" xfId="0" applyFont="1" applyFill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12" xfId="0" applyFont="1" applyFill="1" applyBorder="1" applyAlignment="1">
      <alignment horizontal="left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</cellXfs>
  <cellStyles count="3">
    <cellStyle name="Moneda" xfId="1" builtinId="4"/>
    <cellStyle name="Normal" xfId="0" builtinId="0"/>
    <cellStyle name="Normal_tabunico2008-NVOISR-2008" xfId="2" xr:uid="{F315ED11-6188-49C1-BC8D-5AB29A6539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69057</xdr:colOff>
      <xdr:row>1</xdr:row>
      <xdr:rowOff>16672</xdr:rowOff>
    </xdr:from>
    <xdr:to>
      <xdr:col>5</xdr:col>
      <xdr:colOff>129309</xdr:colOff>
      <xdr:row>4</xdr:row>
      <xdr:rowOff>41872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67157DE-5C17-472C-BC66-884414E05F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57" y="169072"/>
          <a:ext cx="965127" cy="482400"/>
        </a:xfrm>
        <a:prstGeom prst="rect">
          <a:avLst/>
        </a:prstGeom>
      </xdr:spPr>
    </xdr:pic>
    <xdr:clientData/>
  </xdr:twoCellAnchor>
  <xdr:twoCellAnchor editAs="oneCell">
    <xdr:from>
      <xdr:col>24</xdr:col>
      <xdr:colOff>40486</xdr:colOff>
      <xdr:row>1</xdr:row>
      <xdr:rowOff>19049</xdr:rowOff>
    </xdr:from>
    <xdr:to>
      <xdr:col>33</xdr:col>
      <xdr:colOff>136093</xdr:colOff>
      <xdr:row>4</xdr:row>
      <xdr:rowOff>44249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AF6439E-D967-46DA-9FC1-A8A49175DE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3886" y="209549"/>
          <a:ext cx="1724382" cy="482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10915-9188-428B-852A-2561B5935B59}">
  <dimension ref="A1:AR63"/>
  <sheetViews>
    <sheetView tabSelected="1" workbookViewId="0">
      <selection activeCell="A24" sqref="A24:AH24"/>
    </sheetView>
  </sheetViews>
  <sheetFormatPr baseColWidth="10" defaultRowHeight="12.75" x14ac:dyDescent="0.2"/>
  <cols>
    <col min="1" max="42" width="2.7109375" style="2" customWidth="1"/>
    <col min="43" max="275" width="11.42578125" style="2"/>
    <col min="276" max="276" width="2.7109375" style="2" customWidth="1"/>
    <col min="277" max="277" width="21.28515625" style="2" customWidth="1"/>
    <col min="278" max="278" width="7.5703125" style="2" customWidth="1"/>
    <col min="279" max="279" width="8.42578125" style="2" customWidth="1"/>
    <col min="280" max="281" width="5.7109375" style="2" customWidth="1"/>
    <col min="282" max="282" width="9.42578125" style="2" customWidth="1"/>
    <col min="283" max="283" width="12.42578125" style="2" customWidth="1"/>
    <col min="284" max="287" width="5.7109375" style="2" customWidth="1"/>
    <col min="288" max="288" width="9.28515625" style="2" customWidth="1"/>
    <col min="289" max="290" width="5.7109375" style="2" customWidth="1"/>
    <col min="291" max="291" width="4.7109375" style="2" customWidth="1"/>
    <col min="292" max="292" width="9.5703125" style="2" customWidth="1"/>
    <col min="293" max="293" width="9" style="2" customWidth="1"/>
    <col min="294" max="294" width="0.28515625" style="2" customWidth="1"/>
    <col min="295" max="531" width="11.42578125" style="2"/>
    <col min="532" max="532" width="2.7109375" style="2" customWidth="1"/>
    <col min="533" max="533" width="21.28515625" style="2" customWidth="1"/>
    <col min="534" max="534" width="7.5703125" style="2" customWidth="1"/>
    <col min="535" max="535" width="8.42578125" style="2" customWidth="1"/>
    <col min="536" max="537" width="5.7109375" style="2" customWidth="1"/>
    <col min="538" max="538" width="9.42578125" style="2" customWidth="1"/>
    <col min="539" max="539" width="12.42578125" style="2" customWidth="1"/>
    <col min="540" max="543" width="5.7109375" style="2" customWidth="1"/>
    <col min="544" max="544" width="9.28515625" style="2" customWidth="1"/>
    <col min="545" max="546" width="5.7109375" style="2" customWidth="1"/>
    <col min="547" max="547" width="4.7109375" style="2" customWidth="1"/>
    <col min="548" max="548" width="9.5703125" style="2" customWidth="1"/>
    <col min="549" max="549" width="9" style="2" customWidth="1"/>
    <col min="550" max="550" width="0.28515625" style="2" customWidth="1"/>
    <col min="551" max="787" width="11.42578125" style="2"/>
    <col min="788" max="788" width="2.7109375" style="2" customWidth="1"/>
    <col min="789" max="789" width="21.28515625" style="2" customWidth="1"/>
    <col min="790" max="790" width="7.5703125" style="2" customWidth="1"/>
    <col min="791" max="791" width="8.42578125" style="2" customWidth="1"/>
    <col min="792" max="793" width="5.7109375" style="2" customWidth="1"/>
    <col min="794" max="794" width="9.42578125" style="2" customWidth="1"/>
    <col min="795" max="795" width="12.42578125" style="2" customWidth="1"/>
    <col min="796" max="799" width="5.7109375" style="2" customWidth="1"/>
    <col min="800" max="800" width="9.28515625" style="2" customWidth="1"/>
    <col min="801" max="802" width="5.7109375" style="2" customWidth="1"/>
    <col min="803" max="803" width="4.7109375" style="2" customWidth="1"/>
    <col min="804" max="804" width="9.5703125" style="2" customWidth="1"/>
    <col min="805" max="805" width="9" style="2" customWidth="1"/>
    <col min="806" max="806" width="0.28515625" style="2" customWidth="1"/>
    <col min="807" max="1043" width="11.42578125" style="2"/>
    <col min="1044" max="1044" width="2.7109375" style="2" customWidth="1"/>
    <col min="1045" max="1045" width="21.28515625" style="2" customWidth="1"/>
    <col min="1046" max="1046" width="7.5703125" style="2" customWidth="1"/>
    <col min="1047" max="1047" width="8.42578125" style="2" customWidth="1"/>
    <col min="1048" max="1049" width="5.7109375" style="2" customWidth="1"/>
    <col min="1050" max="1050" width="9.42578125" style="2" customWidth="1"/>
    <col min="1051" max="1051" width="12.42578125" style="2" customWidth="1"/>
    <col min="1052" max="1055" width="5.7109375" style="2" customWidth="1"/>
    <col min="1056" max="1056" width="9.28515625" style="2" customWidth="1"/>
    <col min="1057" max="1058" width="5.7109375" style="2" customWidth="1"/>
    <col min="1059" max="1059" width="4.7109375" style="2" customWidth="1"/>
    <col min="1060" max="1060" width="9.5703125" style="2" customWidth="1"/>
    <col min="1061" max="1061" width="9" style="2" customWidth="1"/>
    <col min="1062" max="1062" width="0.28515625" style="2" customWidth="1"/>
    <col min="1063" max="1299" width="11.42578125" style="2"/>
    <col min="1300" max="1300" width="2.7109375" style="2" customWidth="1"/>
    <col min="1301" max="1301" width="21.28515625" style="2" customWidth="1"/>
    <col min="1302" max="1302" width="7.5703125" style="2" customWidth="1"/>
    <col min="1303" max="1303" width="8.42578125" style="2" customWidth="1"/>
    <col min="1304" max="1305" width="5.7109375" style="2" customWidth="1"/>
    <col min="1306" max="1306" width="9.42578125" style="2" customWidth="1"/>
    <col min="1307" max="1307" width="12.42578125" style="2" customWidth="1"/>
    <col min="1308" max="1311" width="5.7109375" style="2" customWidth="1"/>
    <col min="1312" max="1312" width="9.28515625" style="2" customWidth="1"/>
    <col min="1313" max="1314" width="5.7109375" style="2" customWidth="1"/>
    <col min="1315" max="1315" width="4.7109375" style="2" customWidth="1"/>
    <col min="1316" max="1316" width="9.5703125" style="2" customWidth="1"/>
    <col min="1317" max="1317" width="9" style="2" customWidth="1"/>
    <col min="1318" max="1318" width="0.28515625" style="2" customWidth="1"/>
    <col min="1319" max="1555" width="11.42578125" style="2"/>
    <col min="1556" max="1556" width="2.7109375" style="2" customWidth="1"/>
    <col min="1557" max="1557" width="21.28515625" style="2" customWidth="1"/>
    <col min="1558" max="1558" width="7.5703125" style="2" customWidth="1"/>
    <col min="1559" max="1559" width="8.42578125" style="2" customWidth="1"/>
    <col min="1560" max="1561" width="5.7109375" style="2" customWidth="1"/>
    <col min="1562" max="1562" width="9.42578125" style="2" customWidth="1"/>
    <col min="1563" max="1563" width="12.42578125" style="2" customWidth="1"/>
    <col min="1564" max="1567" width="5.7109375" style="2" customWidth="1"/>
    <col min="1568" max="1568" width="9.28515625" style="2" customWidth="1"/>
    <col min="1569" max="1570" width="5.7109375" style="2" customWidth="1"/>
    <col min="1571" max="1571" width="4.7109375" style="2" customWidth="1"/>
    <col min="1572" max="1572" width="9.5703125" style="2" customWidth="1"/>
    <col min="1573" max="1573" width="9" style="2" customWidth="1"/>
    <col min="1574" max="1574" width="0.28515625" style="2" customWidth="1"/>
    <col min="1575" max="1811" width="11.42578125" style="2"/>
    <col min="1812" max="1812" width="2.7109375" style="2" customWidth="1"/>
    <col min="1813" max="1813" width="21.28515625" style="2" customWidth="1"/>
    <col min="1814" max="1814" width="7.5703125" style="2" customWidth="1"/>
    <col min="1815" max="1815" width="8.42578125" style="2" customWidth="1"/>
    <col min="1816" max="1817" width="5.7109375" style="2" customWidth="1"/>
    <col min="1818" max="1818" width="9.42578125" style="2" customWidth="1"/>
    <col min="1819" max="1819" width="12.42578125" style="2" customWidth="1"/>
    <col min="1820" max="1823" width="5.7109375" style="2" customWidth="1"/>
    <col min="1824" max="1824" width="9.28515625" style="2" customWidth="1"/>
    <col min="1825" max="1826" width="5.7109375" style="2" customWidth="1"/>
    <col min="1827" max="1827" width="4.7109375" style="2" customWidth="1"/>
    <col min="1828" max="1828" width="9.5703125" style="2" customWidth="1"/>
    <col min="1829" max="1829" width="9" style="2" customWidth="1"/>
    <col min="1830" max="1830" width="0.28515625" style="2" customWidth="1"/>
    <col min="1831" max="2067" width="11.42578125" style="2"/>
    <col min="2068" max="2068" width="2.7109375" style="2" customWidth="1"/>
    <col min="2069" max="2069" width="21.28515625" style="2" customWidth="1"/>
    <col min="2070" max="2070" width="7.5703125" style="2" customWidth="1"/>
    <col min="2071" max="2071" width="8.42578125" style="2" customWidth="1"/>
    <col min="2072" max="2073" width="5.7109375" style="2" customWidth="1"/>
    <col min="2074" max="2074" width="9.42578125" style="2" customWidth="1"/>
    <col min="2075" max="2075" width="12.42578125" style="2" customWidth="1"/>
    <col min="2076" max="2079" width="5.7109375" style="2" customWidth="1"/>
    <col min="2080" max="2080" width="9.28515625" style="2" customWidth="1"/>
    <col min="2081" max="2082" width="5.7109375" style="2" customWidth="1"/>
    <col min="2083" max="2083" width="4.7109375" style="2" customWidth="1"/>
    <col min="2084" max="2084" width="9.5703125" style="2" customWidth="1"/>
    <col min="2085" max="2085" width="9" style="2" customWidth="1"/>
    <col min="2086" max="2086" width="0.28515625" style="2" customWidth="1"/>
    <col min="2087" max="2323" width="11.42578125" style="2"/>
    <col min="2324" max="2324" width="2.7109375" style="2" customWidth="1"/>
    <col min="2325" max="2325" width="21.28515625" style="2" customWidth="1"/>
    <col min="2326" max="2326" width="7.5703125" style="2" customWidth="1"/>
    <col min="2327" max="2327" width="8.42578125" style="2" customWidth="1"/>
    <col min="2328" max="2329" width="5.7109375" style="2" customWidth="1"/>
    <col min="2330" max="2330" width="9.42578125" style="2" customWidth="1"/>
    <col min="2331" max="2331" width="12.42578125" style="2" customWidth="1"/>
    <col min="2332" max="2335" width="5.7109375" style="2" customWidth="1"/>
    <col min="2336" max="2336" width="9.28515625" style="2" customWidth="1"/>
    <col min="2337" max="2338" width="5.7109375" style="2" customWidth="1"/>
    <col min="2339" max="2339" width="4.7109375" style="2" customWidth="1"/>
    <col min="2340" max="2340" width="9.5703125" style="2" customWidth="1"/>
    <col min="2341" max="2341" width="9" style="2" customWidth="1"/>
    <col min="2342" max="2342" width="0.28515625" style="2" customWidth="1"/>
    <col min="2343" max="2579" width="11.42578125" style="2"/>
    <col min="2580" max="2580" width="2.7109375" style="2" customWidth="1"/>
    <col min="2581" max="2581" width="21.28515625" style="2" customWidth="1"/>
    <col min="2582" max="2582" width="7.5703125" style="2" customWidth="1"/>
    <col min="2583" max="2583" width="8.42578125" style="2" customWidth="1"/>
    <col min="2584" max="2585" width="5.7109375" style="2" customWidth="1"/>
    <col min="2586" max="2586" width="9.42578125" style="2" customWidth="1"/>
    <col min="2587" max="2587" width="12.42578125" style="2" customWidth="1"/>
    <col min="2588" max="2591" width="5.7109375" style="2" customWidth="1"/>
    <col min="2592" max="2592" width="9.28515625" style="2" customWidth="1"/>
    <col min="2593" max="2594" width="5.7109375" style="2" customWidth="1"/>
    <col min="2595" max="2595" width="4.7109375" style="2" customWidth="1"/>
    <col min="2596" max="2596" width="9.5703125" style="2" customWidth="1"/>
    <col min="2597" max="2597" width="9" style="2" customWidth="1"/>
    <col min="2598" max="2598" width="0.28515625" style="2" customWidth="1"/>
    <col min="2599" max="2835" width="11.42578125" style="2"/>
    <col min="2836" max="2836" width="2.7109375" style="2" customWidth="1"/>
    <col min="2837" max="2837" width="21.28515625" style="2" customWidth="1"/>
    <col min="2838" max="2838" width="7.5703125" style="2" customWidth="1"/>
    <col min="2839" max="2839" width="8.42578125" style="2" customWidth="1"/>
    <col min="2840" max="2841" width="5.7109375" style="2" customWidth="1"/>
    <col min="2842" max="2842" width="9.42578125" style="2" customWidth="1"/>
    <col min="2843" max="2843" width="12.42578125" style="2" customWidth="1"/>
    <col min="2844" max="2847" width="5.7109375" style="2" customWidth="1"/>
    <col min="2848" max="2848" width="9.28515625" style="2" customWidth="1"/>
    <col min="2849" max="2850" width="5.7109375" style="2" customWidth="1"/>
    <col min="2851" max="2851" width="4.7109375" style="2" customWidth="1"/>
    <col min="2852" max="2852" width="9.5703125" style="2" customWidth="1"/>
    <col min="2853" max="2853" width="9" style="2" customWidth="1"/>
    <col min="2854" max="2854" width="0.28515625" style="2" customWidth="1"/>
    <col min="2855" max="3091" width="11.42578125" style="2"/>
    <col min="3092" max="3092" width="2.7109375" style="2" customWidth="1"/>
    <col min="3093" max="3093" width="21.28515625" style="2" customWidth="1"/>
    <col min="3094" max="3094" width="7.5703125" style="2" customWidth="1"/>
    <col min="3095" max="3095" width="8.42578125" style="2" customWidth="1"/>
    <col min="3096" max="3097" width="5.7109375" style="2" customWidth="1"/>
    <col min="3098" max="3098" width="9.42578125" style="2" customWidth="1"/>
    <col min="3099" max="3099" width="12.42578125" style="2" customWidth="1"/>
    <col min="3100" max="3103" width="5.7109375" style="2" customWidth="1"/>
    <col min="3104" max="3104" width="9.28515625" style="2" customWidth="1"/>
    <col min="3105" max="3106" width="5.7109375" style="2" customWidth="1"/>
    <col min="3107" max="3107" width="4.7109375" style="2" customWidth="1"/>
    <col min="3108" max="3108" width="9.5703125" style="2" customWidth="1"/>
    <col min="3109" max="3109" width="9" style="2" customWidth="1"/>
    <col min="3110" max="3110" width="0.28515625" style="2" customWidth="1"/>
    <col min="3111" max="3347" width="11.42578125" style="2"/>
    <col min="3348" max="3348" width="2.7109375" style="2" customWidth="1"/>
    <col min="3349" max="3349" width="21.28515625" style="2" customWidth="1"/>
    <col min="3350" max="3350" width="7.5703125" style="2" customWidth="1"/>
    <col min="3351" max="3351" width="8.42578125" style="2" customWidth="1"/>
    <col min="3352" max="3353" width="5.7109375" style="2" customWidth="1"/>
    <col min="3354" max="3354" width="9.42578125" style="2" customWidth="1"/>
    <col min="3355" max="3355" width="12.42578125" style="2" customWidth="1"/>
    <col min="3356" max="3359" width="5.7109375" style="2" customWidth="1"/>
    <col min="3360" max="3360" width="9.28515625" style="2" customWidth="1"/>
    <col min="3361" max="3362" width="5.7109375" style="2" customWidth="1"/>
    <col min="3363" max="3363" width="4.7109375" style="2" customWidth="1"/>
    <col min="3364" max="3364" width="9.5703125" style="2" customWidth="1"/>
    <col min="3365" max="3365" width="9" style="2" customWidth="1"/>
    <col min="3366" max="3366" width="0.28515625" style="2" customWidth="1"/>
    <col min="3367" max="3603" width="11.42578125" style="2"/>
    <col min="3604" max="3604" width="2.7109375" style="2" customWidth="1"/>
    <col min="3605" max="3605" width="21.28515625" style="2" customWidth="1"/>
    <col min="3606" max="3606" width="7.5703125" style="2" customWidth="1"/>
    <col min="3607" max="3607" width="8.42578125" style="2" customWidth="1"/>
    <col min="3608" max="3609" width="5.7109375" style="2" customWidth="1"/>
    <col min="3610" max="3610" width="9.42578125" style="2" customWidth="1"/>
    <col min="3611" max="3611" width="12.42578125" style="2" customWidth="1"/>
    <col min="3612" max="3615" width="5.7109375" style="2" customWidth="1"/>
    <col min="3616" max="3616" width="9.28515625" style="2" customWidth="1"/>
    <col min="3617" max="3618" width="5.7109375" style="2" customWidth="1"/>
    <col min="3619" max="3619" width="4.7109375" style="2" customWidth="1"/>
    <col min="3620" max="3620" width="9.5703125" style="2" customWidth="1"/>
    <col min="3621" max="3621" width="9" style="2" customWidth="1"/>
    <col min="3622" max="3622" width="0.28515625" style="2" customWidth="1"/>
    <col min="3623" max="3859" width="11.42578125" style="2"/>
    <col min="3860" max="3860" width="2.7109375" style="2" customWidth="1"/>
    <col min="3861" max="3861" width="21.28515625" style="2" customWidth="1"/>
    <col min="3862" max="3862" width="7.5703125" style="2" customWidth="1"/>
    <col min="3863" max="3863" width="8.42578125" style="2" customWidth="1"/>
    <col min="3864" max="3865" width="5.7109375" style="2" customWidth="1"/>
    <col min="3866" max="3866" width="9.42578125" style="2" customWidth="1"/>
    <col min="3867" max="3867" width="12.42578125" style="2" customWidth="1"/>
    <col min="3868" max="3871" width="5.7109375" style="2" customWidth="1"/>
    <col min="3872" max="3872" width="9.28515625" style="2" customWidth="1"/>
    <col min="3873" max="3874" width="5.7109375" style="2" customWidth="1"/>
    <col min="3875" max="3875" width="4.7109375" style="2" customWidth="1"/>
    <col min="3876" max="3876" width="9.5703125" style="2" customWidth="1"/>
    <col min="3877" max="3877" width="9" style="2" customWidth="1"/>
    <col min="3878" max="3878" width="0.28515625" style="2" customWidth="1"/>
    <col min="3879" max="4115" width="11.42578125" style="2"/>
    <col min="4116" max="4116" width="2.7109375" style="2" customWidth="1"/>
    <col min="4117" max="4117" width="21.28515625" style="2" customWidth="1"/>
    <col min="4118" max="4118" width="7.5703125" style="2" customWidth="1"/>
    <col min="4119" max="4119" width="8.42578125" style="2" customWidth="1"/>
    <col min="4120" max="4121" width="5.7109375" style="2" customWidth="1"/>
    <col min="4122" max="4122" width="9.42578125" style="2" customWidth="1"/>
    <col min="4123" max="4123" width="12.42578125" style="2" customWidth="1"/>
    <col min="4124" max="4127" width="5.7109375" style="2" customWidth="1"/>
    <col min="4128" max="4128" width="9.28515625" style="2" customWidth="1"/>
    <col min="4129" max="4130" width="5.7109375" style="2" customWidth="1"/>
    <col min="4131" max="4131" width="4.7109375" style="2" customWidth="1"/>
    <col min="4132" max="4132" width="9.5703125" style="2" customWidth="1"/>
    <col min="4133" max="4133" width="9" style="2" customWidth="1"/>
    <col min="4134" max="4134" width="0.28515625" style="2" customWidth="1"/>
    <col min="4135" max="4371" width="11.42578125" style="2"/>
    <col min="4372" max="4372" width="2.7109375" style="2" customWidth="1"/>
    <col min="4373" max="4373" width="21.28515625" style="2" customWidth="1"/>
    <col min="4374" max="4374" width="7.5703125" style="2" customWidth="1"/>
    <col min="4375" max="4375" width="8.42578125" style="2" customWidth="1"/>
    <col min="4376" max="4377" width="5.7109375" style="2" customWidth="1"/>
    <col min="4378" max="4378" width="9.42578125" style="2" customWidth="1"/>
    <col min="4379" max="4379" width="12.42578125" style="2" customWidth="1"/>
    <col min="4380" max="4383" width="5.7109375" style="2" customWidth="1"/>
    <col min="4384" max="4384" width="9.28515625" style="2" customWidth="1"/>
    <col min="4385" max="4386" width="5.7109375" style="2" customWidth="1"/>
    <col min="4387" max="4387" width="4.7109375" style="2" customWidth="1"/>
    <col min="4388" max="4388" width="9.5703125" style="2" customWidth="1"/>
    <col min="4389" max="4389" width="9" style="2" customWidth="1"/>
    <col min="4390" max="4390" width="0.28515625" style="2" customWidth="1"/>
    <col min="4391" max="4627" width="11.42578125" style="2"/>
    <col min="4628" max="4628" width="2.7109375" style="2" customWidth="1"/>
    <col min="4629" max="4629" width="21.28515625" style="2" customWidth="1"/>
    <col min="4630" max="4630" width="7.5703125" style="2" customWidth="1"/>
    <col min="4631" max="4631" width="8.42578125" style="2" customWidth="1"/>
    <col min="4632" max="4633" width="5.7109375" style="2" customWidth="1"/>
    <col min="4634" max="4634" width="9.42578125" style="2" customWidth="1"/>
    <col min="4635" max="4635" width="12.42578125" style="2" customWidth="1"/>
    <col min="4636" max="4639" width="5.7109375" style="2" customWidth="1"/>
    <col min="4640" max="4640" width="9.28515625" style="2" customWidth="1"/>
    <col min="4641" max="4642" width="5.7109375" style="2" customWidth="1"/>
    <col min="4643" max="4643" width="4.7109375" style="2" customWidth="1"/>
    <col min="4644" max="4644" width="9.5703125" style="2" customWidth="1"/>
    <col min="4645" max="4645" width="9" style="2" customWidth="1"/>
    <col min="4646" max="4646" width="0.28515625" style="2" customWidth="1"/>
    <col min="4647" max="4883" width="11.42578125" style="2"/>
    <col min="4884" max="4884" width="2.7109375" style="2" customWidth="1"/>
    <col min="4885" max="4885" width="21.28515625" style="2" customWidth="1"/>
    <col min="4886" max="4886" width="7.5703125" style="2" customWidth="1"/>
    <col min="4887" max="4887" width="8.42578125" style="2" customWidth="1"/>
    <col min="4888" max="4889" width="5.7109375" style="2" customWidth="1"/>
    <col min="4890" max="4890" width="9.42578125" style="2" customWidth="1"/>
    <col min="4891" max="4891" width="12.42578125" style="2" customWidth="1"/>
    <col min="4892" max="4895" width="5.7109375" style="2" customWidth="1"/>
    <col min="4896" max="4896" width="9.28515625" style="2" customWidth="1"/>
    <col min="4897" max="4898" width="5.7109375" style="2" customWidth="1"/>
    <col min="4899" max="4899" width="4.7109375" style="2" customWidth="1"/>
    <col min="4900" max="4900" width="9.5703125" style="2" customWidth="1"/>
    <col min="4901" max="4901" width="9" style="2" customWidth="1"/>
    <col min="4902" max="4902" width="0.28515625" style="2" customWidth="1"/>
    <col min="4903" max="5139" width="11.42578125" style="2"/>
    <col min="5140" max="5140" width="2.7109375" style="2" customWidth="1"/>
    <col min="5141" max="5141" width="21.28515625" style="2" customWidth="1"/>
    <col min="5142" max="5142" width="7.5703125" style="2" customWidth="1"/>
    <col min="5143" max="5143" width="8.42578125" style="2" customWidth="1"/>
    <col min="5144" max="5145" width="5.7109375" style="2" customWidth="1"/>
    <col min="5146" max="5146" width="9.42578125" style="2" customWidth="1"/>
    <col min="5147" max="5147" width="12.42578125" style="2" customWidth="1"/>
    <col min="5148" max="5151" width="5.7109375" style="2" customWidth="1"/>
    <col min="5152" max="5152" width="9.28515625" style="2" customWidth="1"/>
    <col min="5153" max="5154" width="5.7109375" style="2" customWidth="1"/>
    <col min="5155" max="5155" width="4.7109375" style="2" customWidth="1"/>
    <col min="5156" max="5156" width="9.5703125" style="2" customWidth="1"/>
    <col min="5157" max="5157" width="9" style="2" customWidth="1"/>
    <col min="5158" max="5158" width="0.28515625" style="2" customWidth="1"/>
    <col min="5159" max="5395" width="11.42578125" style="2"/>
    <col min="5396" max="5396" width="2.7109375" style="2" customWidth="1"/>
    <col min="5397" max="5397" width="21.28515625" style="2" customWidth="1"/>
    <col min="5398" max="5398" width="7.5703125" style="2" customWidth="1"/>
    <col min="5399" max="5399" width="8.42578125" style="2" customWidth="1"/>
    <col min="5400" max="5401" width="5.7109375" style="2" customWidth="1"/>
    <col min="5402" max="5402" width="9.42578125" style="2" customWidth="1"/>
    <col min="5403" max="5403" width="12.42578125" style="2" customWidth="1"/>
    <col min="5404" max="5407" width="5.7109375" style="2" customWidth="1"/>
    <col min="5408" max="5408" width="9.28515625" style="2" customWidth="1"/>
    <col min="5409" max="5410" width="5.7109375" style="2" customWidth="1"/>
    <col min="5411" max="5411" width="4.7109375" style="2" customWidth="1"/>
    <col min="5412" max="5412" width="9.5703125" style="2" customWidth="1"/>
    <col min="5413" max="5413" width="9" style="2" customWidth="1"/>
    <col min="5414" max="5414" width="0.28515625" style="2" customWidth="1"/>
    <col min="5415" max="5651" width="11.42578125" style="2"/>
    <col min="5652" max="5652" width="2.7109375" style="2" customWidth="1"/>
    <col min="5653" max="5653" width="21.28515625" style="2" customWidth="1"/>
    <col min="5654" max="5654" width="7.5703125" style="2" customWidth="1"/>
    <col min="5655" max="5655" width="8.42578125" style="2" customWidth="1"/>
    <col min="5656" max="5657" width="5.7109375" style="2" customWidth="1"/>
    <col min="5658" max="5658" width="9.42578125" style="2" customWidth="1"/>
    <col min="5659" max="5659" width="12.42578125" style="2" customWidth="1"/>
    <col min="5660" max="5663" width="5.7109375" style="2" customWidth="1"/>
    <col min="5664" max="5664" width="9.28515625" style="2" customWidth="1"/>
    <col min="5665" max="5666" width="5.7109375" style="2" customWidth="1"/>
    <col min="5667" max="5667" width="4.7109375" style="2" customWidth="1"/>
    <col min="5668" max="5668" width="9.5703125" style="2" customWidth="1"/>
    <col min="5669" max="5669" width="9" style="2" customWidth="1"/>
    <col min="5670" max="5670" width="0.28515625" style="2" customWidth="1"/>
    <col min="5671" max="5907" width="11.42578125" style="2"/>
    <col min="5908" max="5908" width="2.7109375" style="2" customWidth="1"/>
    <col min="5909" max="5909" width="21.28515625" style="2" customWidth="1"/>
    <col min="5910" max="5910" width="7.5703125" style="2" customWidth="1"/>
    <col min="5911" max="5911" width="8.42578125" style="2" customWidth="1"/>
    <col min="5912" max="5913" width="5.7109375" style="2" customWidth="1"/>
    <col min="5914" max="5914" width="9.42578125" style="2" customWidth="1"/>
    <col min="5915" max="5915" width="12.42578125" style="2" customWidth="1"/>
    <col min="5916" max="5919" width="5.7109375" style="2" customWidth="1"/>
    <col min="5920" max="5920" width="9.28515625" style="2" customWidth="1"/>
    <col min="5921" max="5922" width="5.7109375" style="2" customWidth="1"/>
    <col min="5923" max="5923" width="4.7109375" style="2" customWidth="1"/>
    <col min="5924" max="5924" width="9.5703125" style="2" customWidth="1"/>
    <col min="5925" max="5925" width="9" style="2" customWidth="1"/>
    <col min="5926" max="5926" width="0.28515625" style="2" customWidth="1"/>
    <col min="5927" max="6163" width="11.42578125" style="2"/>
    <col min="6164" max="6164" width="2.7109375" style="2" customWidth="1"/>
    <col min="6165" max="6165" width="21.28515625" style="2" customWidth="1"/>
    <col min="6166" max="6166" width="7.5703125" style="2" customWidth="1"/>
    <col min="6167" max="6167" width="8.42578125" style="2" customWidth="1"/>
    <col min="6168" max="6169" width="5.7109375" style="2" customWidth="1"/>
    <col min="6170" max="6170" width="9.42578125" style="2" customWidth="1"/>
    <col min="6171" max="6171" width="12.42578125" style="2" customWidth="1"/>
    <col min="6172" max="6175" width="5.7109375" style="2" customWidth="1"/>
    <col min="6176" max="6176" width="9.28515625" style="2" customWidth="1"/>
    <col min="6177" max="6178" width="5.7109375" style="2" customWidth="1"/>
    <col min="6179" max="6179" width="4.7109375" style="2" customWidth="1"/>
    <col min="6180" max="6180" width="9.5703125" style="2" customWidth="1"/>
    <col min="6181" max="6181" width="9" style="2" customWidth="1"/>
    <col min="6182" max="6182" width="0.28515625" style="2" customWidth="1"/>
    <col min="6183" max="6419" width="11.42578125" style="2"/>
    <col min="6420" max="6420" width="2.7109375" style="2" customWidth="1"/>
    <col min="6421" max="6421" width="21.28515625" style="2" customWidth="1"/>
    <col min="6422" max="6422" width="7.5703125" style="2" customWidth="1"/>
    <col min="6423" max="6423" width="8.42578125" style="2" customWidth="1"/>
    <col min="6424" max="6425" width="5.7109375" style="2" customWidth="1"/>
    <col min="6426" max="6426" width="9.42578125" style="2" customWidth="1"/>
    <col min="6427" max="6427" width="12.42578125" style="2" customWidth="1"/>
    <col min="6428" max="6431" width="5.7109375" style="2" customWidth="1"/>
    <col min="6432" max="6432" width="9.28515625" style="2" customWidth="1"/>
    <col min="6433" max="6434" width="5.7109375" style="2" customWidth="1"/>
    <col min="6435" max="6435" width="4.7109375" style="2" customWidth="1"/>
    <col min="6436" max="6436" width="9.5703125" style="2" customWidth="1"/>
    <col min="6437" max="6437" width="9" style="2" customWidth="1"/>
    <col min="6438" max="6438" width="0.28515625" style="2" customWidth="1"/>
    <col min="6439" max="6675" width="11.42578125" style="2"/>
    <col min="6676" max="6676" width="2.7109375" style="2" customWidth="1"/>
    <col min="6677" max="6677" width="21.28515625" style="2" customWidth="1"/>
    <col min="6678" max="6678" width="7.5703125" style="2" customWidth="1"/>
    <col min="6679" max="6679" width="8.42578125" style="2" customWidth="1"/>
    <col min="6680" max="6681" width="5.7109375" style="2" customWidth="1"/>
    <col min="6682" max="6682" width="9.42578125" style="2" customWidth="1"/>
    <col min="6683" max="6683" width="12.42578125" style="2" customWidth="1"/>
    <col min="6684" max="6687" width="5.7109375" style="2" customWidth="1"/>
    <col min="6688" max="6688" width="9.28515625" style="2" customWidth="1"/>
    <col min="6689" max="6690" width="5.7109375" style="2" customWidth="1"/>
    <col min="6691" max="6691" width="4.7109375" style="2" customWidth="1"/>
    <col min="6692" max="6692" width="9.5703125" style="2" customWidth="1"/>
    <col min="6693" max="6693" width="9" style="2" customWidth="1"/>
    <col min="6694" max="6694" width="0.28515625" style="2" customWidth="1"/>
    <col min="6695" max="6931" width="11.42578125" style="2"/>
    <col min="6932" max="6932" width="2.7109375" style="2" customWidth="1"/>
    <col min="6933" max="6933" width="21.28515625" style="2" customWidth="1"/>
    <col min="6934" max="6934" width="7.5703125" style="2" customWidth="1"/>
    <col min="6935" max="6935" width="8.42578125" style="2" customWidth="1"/>
    <col min="6936" max="6937" width="5.7109375" style="2" customWidth="1"/>
    <col min="6938" max="6938" width="9.42578125" style="2" customWidth="1"/>
    <col min="6939" max="6939" width="12.42578125" style="2" customWidth="1"/>
    <col min="6940" max="6943" width="5.7109375" style="2" customWidth="1"/>
    <col min="6944" max="6944" width="9.28515625" style="2" customWidth="1"/>
    <col min="6945" max="6946" width="5.7109375" style="2" customWidth="1"/>
    <col min="6947" max="6947" width="4.7109375" style="2" customWidth="1"/>
    <col min="6948" max="6948" width="9.5703125" style="2" customWidth="1"/>
    <col min="6949" max="6949" width="9" style="2" customWidth="1"/>
    <col min="6950" max="6950" width="0.28515625" style="2" customWidth="1"/>
    <col min="6951" max="7187" width="11.42578125" style="2"/>
    <col min="7188" max="7188" width="2.7109375" style="2" customWidth="1"/>
    <col min="7189" max="7189" width="21.28515625" style="2" customWidth="1"/>
    <col min="7190" max="7190" width="7.5703125" style="2" customWidth="1"/>
    <col min="7191" max="7191" width="8.42578125" style="2" customWidth="1"/>
    <col min="7192" max="7193" width="5.7109375" style="2" customWidth="1"/>
    <col min="7194" max="7194" width="9.42578125" style="2" customWidth="1"/>
    <col min="7195" max="7195" width="12.42578125" style="2" customWidth="1"/>
    <col min="7196" max="7199" width="5.7109375" style="2" customWidth="1"/>
    <col min="7200" max="7200" width="9.28515625" style="2" customWidth="1"/>
    <col min="7201" max="7202" width="5.7109375" style="2" customWidth="1"/>
    <col min="7203" max="7203" width="4.7109375" style="2" customWidth="1"/>
    <col min="7204" max="7204" width="9.5703125" style="2" customWidth="1"/>
    <col min="7205" max="7205" width="9" style="2" customWidth="1"/>
    <col min="7206" max="7206" width="0.28515625" style="2" customWidth="1"/>
    <col min="7207" max="7443" width="11.42578125" style="2"/>
    <col min="7444" max="7444" width="2.7109375" style="2" customWidth="1"/>
    <col min="7445" max="7445" width="21.28515625" style="2" customWidth="1"/>
    <col min="7446" max="7446" width="7.5703125" style="2" customWidth="1"/>
    <col min="7447" max="7447" width="8.42578125" style="2" customWidth="1"/>
    <col min="7448" max="7449" width="5.7109375" style="2" customWidth="1"/>
    <col min="7450" max="7450" width="9.42578125" style="2" customWidth="1"/>
    <col min="7451" max="7451" width="12.42578125" style="2" customWidth="1"/>
    <col min="7452" max="7455" width="5.7109375" style="2" customWidth="1"/>
    <col min="7456" max="7456" width="9.28515625" style="2" customWidth="1"/>
    <col min="7457" max="7458" width="5.7109375" style="2" customWidth="1"/>
    <col min="7459" max="7459" width="4.7109375" style="2" customWidth="1"/>
    <col min="7460" max="7460" width="9.5703125" style="2" customWidth="1"/>
    <col min="7461" max="7461" width="9" style="2" customWidth="1"/>
    <col min="7462" max="7462" width="0.28515625" style="2" customWidth="1"/>
    <col min="7463" max="7699" width="11.42578125" style="2"/>
    <col min="7700" max="7700" width="2.7109375" style="2" customWidth="1"/>
    <col min="7701" max="7701" width="21.28515625" style="2" customWidth="1"/>
    <col min="7702" max="7702" width="7.5703125" style="2" customWidth="1"/>
    <col min="7703" max="7703" width="8.42578125" style="2" customWidth="1"/>
    <col min="7704" max="7705" width="5.7109375" style="2" customWidth="1"/>
    <col min="7706" max="7706" width="9.42578125" style="2" customWidth="1"/>
    <col min="7707" max="7707" width="12.42578125" style="2" customWidth="1"/>
    <col min="7708" max="7711" width="5.7109375" style="2" customWidth="1"/>
    <col min="7712" max="7712" width="9.28515625" style="2" customWidth="1"/>
    <col min="7713" max="7714" width="5.7109375" style="2" customWidth="1"/>
    <col min="7715" max="7715" width="4.7109375" style="2" customWidth="1"/>
    <col min="7716" max="7716" width="9.5703125" style="2" customWidth="1"/>
    <col min="7717" max="7717" width="9" style="2" customWidth="1"/>
    <col min="7718" max="7718" width="0.28515625" style="2" customWidth="1"/>
    <col min="7719" max="7955" width="11.42578125" style="2"/>
    <col min="7956" max="7956" width="2.7109375" style="2" customWidth="1"/>
    <col min="7957" max="7957" width="21.28515625" style="2" customWidth="1"/>
    <col min="7958" max="7958" width="7.5703125" style="2" customWidth="1"/>
    <col min="7959" max="7959" width="8.42578125" style="2" customWidth="1"/>
    <col min="7960" max="7961" width="5.7109375" style="2" customWidth="1"/>
    <col min="7962" max="7962" width="9.42578125" style="2" customWidth="1"/>
    <col min="7963" max="7963" width="12.42578125" style="2" customWidth="1"/>
    <col min="7964" max="7967" width="5.7109375" style="2" customWidth="1"/>
    <col min="7968" max="7968" width="9.28515625" style="2" customWidth="1"/>
    <col min="7969" max="7970" width="5.7109375" style="2" customWidth="1"/>
    <col min="7971" max="7971" width="4.7109375" style="2" customWidth="1"/>
    <col min="7972" max="7972" width="9.5703125" style="2" customWidth="1"/>
    <col min="7973" max="7973" width="9" style="2" customWidth="1"/>
    <col min="7974" max="7974" width="0.28515625" style="2" customWidth="1"/>
    <col min="7975" max="8211" width="11.42578125" style="2"/>
    <col min="8212" max="8212" width="2.7109375" style="2" customWidth="1"/>
    <col min="8213" max="8213" width="21.28515625" style="2" customWidth="1"/>
    <col min="8214" max="8214" width="7.5703125" style="2" customWidth="1"/>
    <col min="8215" max="8215" width="8.42578125" style="2" customWidth="1"/>
    <col min="8216" max="8217" width="5.7109375" style="2" customWidth="1"/>
    <col min="8218" max="8218" width="9.42578125" style="2" customWidth="1"/>
    <col min="8219" max="8219" width="12.42578125" style="2" customWidth="1"/>
    <col min="8220" max="8223" width="5.7109375" style="2" customWidth="1"/>
    <col min="8224" max="8224" width="9.28515625" style="2" customWidth="1"/>
    <col min="8225" max="8226" width="5.7109375" style="2" customWidth="1"/>
    <col min="8227" max="8227" width="4.7109375" style="2" customWidth="1"/>
    <col min="8228" max="8228" width="9.5703125" style="2" customWidth="1"/>
    <col min="8229" max="8229" width="9" style="2" customWidth="1"/>
    <col min="8230" max="8230" width="0.28515625" style="2" customWidth="1"/>
    <col min="8231" max="8467" width="11.42578125" style="2"/>
    <col min="8468" max="8468" width="2.7109375" style="2" customWidth="1"/>
    <col min="8469" max="8469" width="21.28515625" style="2" customWidth="1"/>
    <col min="8470" max="8470" width="7.5703125" style="2" customWidth="1"/>
    <col min="8471" max="8471" width="8.42578125" style="2" customWidth="1"/>
    <col min="8472" max="8473" width="5.7109375" style="2" customWidth="1"/>
    <col min="8474" max="8474" width="9.42578125" style="2" customWidth="1"/>
    <col min="8475" max="8475" width="12.42578125" style="2" customWidth="1"/>
    <col min="8476" max="8479" width="5.7109375" style="2" customWidth="1"/>
    <col min="8480" max="8480" width="9.28515625" style="2" customWidth="1"/>
    <col min="8481" max="8482" width="5.7109375" style="2" customWidth="1"/>
    <col min="8483" max="8483" width="4.7109375" style="2" customWidth="1"/>
    <col min="8484" max="8484" width="9.5703125" style="2" customWidth="1"/>
    <col min="8485" max="8485" width="9" style="2" customWidth="1"/>
    <col min="8486" max="8486" width="0.28515625" style="2" customWidth="1"/>
    <col min="8487" max="8723" width="11.42578125" style="2"/>
    <col min="8724" max="8724" width="2.7109375" style="2" customWidth="1"/>
    <col min="8725" max="8725" width="21.28515625" style="2" customWidth="1"/>
    <col min="8726" max="8726" width="7.5703125" style="2" customWidth="1"/>
    <col min="8727" max="8727" width="8.42578125" style="2" customWidth="1"/>
    <col min="8728" max="8729" width="5.7109375" style="2" customWidth="1"/>
    <col min="8730" max="8730" width="9.42578125" style="2" customWidth="1"/>
    <col min="8731" max="8731" width="12.42578125" style="2" customWidth="1"/>
    <col min="8732" max="8735" width="5.7109375" style="2" customWidth="1"/>
    <col min="8736" max="8736" width="9.28515625" style="2" customWidth="1"/>
    <col min="8737" max="8738" width="5.7109375" style="2" customWidth="1"/>
    <col min="8739" max="8739" width="4.7109375" style="2" customWidth="1"/>
    <col min="8740" max="8740" width="9.5703125" style="2" customWidth="1"/>
    <col min="8741" max="8741" width="9" style="2" customWidth="1"/>
    <col min="8742" max="8742" width="0.28515625" style="2" customWidth="1"/>
    <col min="8743" max="8979" width="11.42578125" style="2"/>
    <col min="8980" max="8980" width="2.7109375" style="2" customWidth="1"/>
    <col min="8981" max="8981" width="21.28515625" style="2" customWidth="1"/>
    <col min="8982" max="8982" width="7.5703125" style="2" customWidth="1"/>
    <col min="8983" max="8983" width="8.42578125" style="2" customWidth="1"/>
    <col min="8984" max="8985" width="5.7109375" style="2" customWidth="1"/>
    <col min="8986" max="8986" width="9.42578125" style="2" customWidth="1"/>
    <col min="8987" max="8987" width="12.42578125" style="2" customWidth="1"/>
    <col min="8988" max="8991" width="5.7109375" style="2" customWidth="1"/>
    <col min="8992" max="8992" width="9.28515625" style="2" customWidth="1"/>
    <col min="8993" max="8994" width="5.7109375" style="2" customWidth="1"/>
    <col min="8995" max="8995" width="4.7109375" style="2" customWidth="1"/>
    <col min="8996" max="8996" width="9.5703125" style="2" customWidth="1"/>
    <col min="8997" max="8997" width="9" style="2" customWidth="1"/>
    <col min="8998" max="8998" width="0.28515625" style="2" customWidth="1"/>
    <col min="8999" max="9235" width="11.42578125" style="2"/>
    <col min="9236" max="9236" width="2.7109375" style="2" customWidth="1"/>
    <col min="9237" max="9237" width="21.28515625" style="2" customWidth="1"/>
    <col min="9238" max="9238" width="7.5703125" style="2" customWidth="1"/>
    <col min="9239" max="9239" width="8.42578125" style="2" customWidth="1"/>
    <col min="9240" max="9241" width="5.7109375" style="2" customWidth="1"/>
    <col min="9242" max="9242" width="9.42578125" style="2" customWidth="1"/>
    <col min="9243" max="9243" width="12.42578125" style="2" customWidth="1"/>
    <col min="9244" max="9247" width="5.7109375" style="2" customWidth="1"/>
    <col min="9248" max="9248" width="9.28515625" style="2" customWidth="1"/>
    <col min="9249" max="9250" width="5.7109375" style="2" customWidth="1"/>
    <col min="9251" max="9251" width="4.7109375" style="2" customWidth="1"/>
    <col min="9252" max="9252" width="9.5703125" style="2" customWidth="1"/>
    <col min="9253" max="9253" width="9" style="2" customWidth="1"/>
    <col min="9254" max="9254" width="0.28515625" style="2" customWidth="1"/>
    <col min="9255" max="9491" width="11.42578125" style="2"/>
    <col min="9492" max="9492" width="2.7109375" style="2" customWidth="1"/>
    <col min="9493" max="9493" width="21.28515625" style="2" customWidth="1"/>
    <col min="9494" max="9494" width="7.5703125" style="2" customWidth="1"/>
    <col min="9495" max="9495" width="8.42578125" style="2" customWidth="1"/>
    <col min="9496" max="9497" width="5.7109375" style="2" customWidth="1"/>
    <col min="9498" max="9498" width="9.42578125" style="2" customWidth="1"/>
    <col min="9499" max="9499" width="12.42578125" style="2" customWidth="1"/>
    <col min="9500" max="9503" width="5.7109375" style="2" customWidth="1"/>
    <col min="9504" max="9504" width="9.28515625" style="2" customWidth="1"/>
    <col min="9505" max="9506" width="5.7109375" style="2" customWidth="1"/>
    <col min="9507" max="9507" width="4.7109375" style="2" customWidth="1"/>
    <col min="9508" max="9508" width="9.5703125" style="2" customWidth="1"/>
    <col min="9509" max="9509" width="9" style="2" customWidth="1"/>
    <col min="9510" max="9510" width="0.28515625" style="2" customWidth="1"/>
    <col min="9511" max="9747" width="11.42578125" style="2"/>
    <col min="9748" max="9748" width="2.7109375" style="2" customWidth="1"/>
    <col min="9749" max="9749" width="21.28515625" style="2" customWidth="1"/>
    <col min="9750" max="9750" width="7.5703125" style="2" customWidth="1"/>
    <col min="9751" max="9751" width="8.42578125" style="2" customWidth="1"/>
    <col min="9752" max="9753" width="5.7109375" style="2" customWidth="1"/>
    <col min="9754" max="9754" width="9.42578125" style="2" customWidth="1"/>
    <col min="9755" max="9755" width="12.42578125" style="2" customWidth="1"/>
    <col min="9756" max="9759" width="5.7109375" style="2" customWidth="1"/>
    <col min="9760" max="9760" width="9.28515625" style="2" customWidth="1"/>
    <col min="9761" max="9762" width="5.7109375" style="2" customWidth="1"/>
    <col min="9763" max="9763" width="4.7109375" style="2" customWidth="1"/>
    <col min="9764" max="9764" width="9.5703125" style="2" customWidth="1"/>
    <col min="9765" max="9765" width="9" style="2" customWidth="1"/>
    <col min="9766" max="9766" width="0.28515625" style="2" customWidth="1"/>
    <col min="9767" max="10003" width="11.42578125" style="2"/>
    <col min="10004" max="10004" width="2.7109375" style="2" customWidth="1"/>
    <col min="10005" max="10005" width="21.28515625" style="2" customWidth="1"/>
    <col min="10006" max="10006" width="7.5703125" style="2" customWidth="1"/>
    <col min="10007" max="10007" width="8.42578125" style="2" customWidth="1"/>
    <col min="10008" max="10009" width="5.7109375" style="2" customWidth="1"/>
    <col min="10010" max="10010" width="9.42578125" style="2" customWidth="1"/>
    <col min="10011" max="10011" width="12.42578125" style="2" customWidth="1"/>
    <col min="10012" max="10015" width="5.7109375" style="2" customWidth="1"/>
    <col min="10016" max="10016" width="9.28515625" style="2" customWidth="1"/>
    <col min="10017" max="10018" width="5.7109375" style="2" customWidth="1"/>
    <col min="10019" max="10019" width="4.7109375" style="2" customWidth="1"/>
    <col min="10020" max="10020" width="9.5703125" style="2" customWidth="1"/>
    <col min="10021" max="10021" width="9" style="2" customWidth="1"/>
    <col min="10022" max="10022" width="0.28515625" style="2" customWidth="1"/>
    <col min="10023" max="10259" width="11.42578125" style="2"/>
    <col min="10260" max="10260" width="2.7109375" style="2" customWidth="1"/>
    <col min="10261" max="10261" width="21.28515625" style="2" customWidth="1"/>
    <col min="10262" max="10262" width="7.5703125" style="2" customWidth="1"/>
    <col min="10263" max="10263" width="8.42578125" style="2" customWidth="1"/>
    <col min="10264" max="10265" width="5.7109375" style="2" customWidth="1"/>
    <col min="10266" max="10266" width="9.42578125" style="2" customWidth="1"/>
    <col min="10267" max="10267" width="12.42578125" style="2" customWidth="1"/>
    <col min="10268" max="10271" width="5.7109375" style="2" customWidth="1"/>
    <col min="10272" max="10272" width="9.28515625" style="2" customWidth="1"/>
    <col min="10273" max="10274" width="5.7109375" style="2" customWidth="1"/>
    <col min="10275" max="10275" width="4.7109375" style="2" customWidth="1"/>
    <col min="10276" max="10276" width="9.5703125" style="2" customWidth="1"/>
    <col min="10277" max="10277" width="9" style="2" customWidth="1"/>
    <col min="10278" max="10278" width="0.28515625" style="2" customWidth="1"/>
    <col min="10279" max="10515" width="11.42578125" style="2"/>
    <col min="10516" max="10516" width="2.7109375" style="2" customWidth="1"/>
    <col min="10517" max="10517" width="21.28515625" style="2" customWidth="1"/>
    <col min="10518" max="10518" width="7.5703125" style="2" customWidth="1"/>
    <col min="10519" max="10519" width="8.42578125" style="2" customWidth="1"/>
    <col min="10520" max="10521" width="5.7109375" style="2" customWidth="1"/>
    <col min="10522" max="10522" width="9.42578125" style="2" customWidth="1"/>
    <col min="10523" max="10523" width="12.42578125" style="2" customWidth="1"/>
    <col min="10524" max="10527" width="5.7109375" style="2" customWidth="1"/>
    <col min="10528" max="10528" width="9.28515625" style="2" customWidth="1"/>
    <col min="10529" max="10530" width="5.7109375" style="2" customWidth="1"/>
    <col min="10531" max="10531" width="4.7109375" style="2" customWidth="1"/>
    <col min="10532" max="10532" width="9.5703125" style="2" customWidth="1"/>
    <col min="10533" max="10533" width="9" style="2" customWidth="1"/>
    <col min="10534" max="10534" width="0.28515625" style="2" customWidth="1"/>
    <col min="10535" max="10771" width="11.42578125" style="2"/>
    <col min="10772" max="10772" width="2.7109375" style="2" customWidth="1"/>
    <col min="10773" max="10773" width="21.28515625" style="2" customWidth="1"/>
    <col min="10774" max="10774" width="7.5703125" style="2" customWidth="1"/>
    <col min="10775" max="10775" width="8.42578125" style="2" customWidth="1"/>
    <col min="10776" max="10777" width="5.7109375" style="2" customWidth="1"/>
    <col min="10778" max="10778" width="9.42578125" style="2" customWidth="1"/>
    <col min="10779" max="10779" width="12.42578125" style="2" customWidth="1"/>
    <col min="10780" max="10783" width="5.7109375" style="2" customWidth="1"/>
    <col min="10784" max="10784" width="9.28515625" style="2" customWidth="1"/>
    <col min="10785" max="10786" width="5.7109375" style="2" customWidth="1"/>
    <col min="10787" max="10787" width="4.7109375" style="2" customWidth="1"/>
    <col min="10788" max="10788" width="9.5703125" style="2" customWidth="1"/>
    <col min="10789" max="10789" width="9" style="2" customWidth="1"/>
    <col min="10790" max="10790" width="0.28515625" style="2" customWidth="1"/>
    <col min="10791" max="11027" width="11.42578125" style="2"/>
    <col min="11028" max="11028" width="2.7109375" style="2" customWidth="1"/>
    <col min="11029" max="11029" width="21.28515625" style="2" customWidth="1"/>
    <col min="11030" max="11030" width="7.5703125" style="2" customWidth="1"/>
    <col min="11031" max="11031" width="8.42578125" style="2" customWidth="1"/>
    <col min="11032" max="11033" width="5.7109375" style="2" customWidth="1"/>
    <col min="11034" max="11034" width="9.42578125" style="2" customWidth="1"/>
    <col min="11035" max="11035" width="12.42578125" style="2" customWidth="1"/>
    <col min="11036" max="11039" width="5.7109375" style="2" customWidth="1"/>
    <col min="11040" max="11040" width="9.28515625" style="2" customWidth="1"/>
    <col min="11041" max="11042" width="5.7109375" style="2" customWidth="1"/>
    <col min="11043" max="11043" width="4.7109375" style="2" customWidth="1"/>
    <col min="11044" max="11044" width="9.5703125" style="2" customWidth="1"/>
    <col min="11045" max="11045" width="9" style="2" customWidth="1"/>
    <col min="11046" max="11046" width="0.28515625" style="2" customWidth="1"/>
    <col min="11047" max="11283" width="11.42578125" style="2"/>
    <col min="11284" max="11284" width="2.7109375" style="2" customWidth="1"/>
    <col min="11285" max="11285" width="21.28515625" style="2" customWidth="1"/>
    <col min="11286" max="11286" width="7.5703125" style="2" customWidth="1"/>
    <col min="11287" max="11287" width="8.42578125" style="2" customWidth="1"/>
    <col min="11288" max="11289" width="5.7109375" style="2" customWidth="1"/>
    <col min="11290" max="11290" width="9.42578125" style="2" customWidth="1"/>
    <col min="11291" max="11291" width="12.42578125" style="2" customWidth="1"/>
    <col min="11292" max="11295" width="5.7109375" style="2" customWidth="1"/>
    <col min="11296" max="11296" width="9.28515625" style="2" customWidth="1"/>
    <col min="11297" max="11298" width="5.7109375" style="2" customWidth="1"/>
    <col min="11299" max="11299" width="4.7109375" style="2" customWidth="1"/>
    <col min="11300" max="11300" width="9.5703125" style="2" customWidth="1"/>
    <col min="11301" max="11301" width="9" style="2" customWidth="1"/>
    <col min="11302" max="11302" width="0.28515625" style="2" customWidth="1"/>
    <col min="11303" max="11539" width="11.42578125" style="2"/>
    <col min="11540" max="11540" width="2.7109375" style="2" customWidth="1"/>
    <col min="11541" max="11541" width="21.28515625" style="2" customWidth="1"/>
    <col min="11542" max="11542" width="7.5703125" style="2" customWidth="1"/>
    <col min="11543" max="11543" width="8.42578125" style="2" customWidth="1"/>
    <col min="11544" max="11545" width="5.7109375" style="2" customWidth="1"/>
    <col min="11546" max="11546" width="9.42578125" style="2" customWidth="1"/>
    <col min="11547" max="11547" width="12.42578125" style="2" customWidth="1"/>
    <col min="11548" max="11551" width="5.7109375" style="2" customWidth="1"/>
    <col min="11552" max="11552" width="9.28515625" style="2" customWidth="1"/>
    <col min="11553" max="11554" width="5.7109375" style="2" customWidth="1"/>
    <col min="11555" max="11555" width="4.7109375" style="2" customWidth="1"/>
    <col min="11556" max="11556" width="9.5703125" style="2" customWidth="1"/>
    <col min="11557" max="11557" width="9" style="2" customWidth="1"/>
    <col min="11558" max="11558" width="0.28515625" style="2" customWidth="1"/>
    <col min="11559" max="11795" width="11.42578125" style="2"/>
    <col min="11796" max="11796" width="2.7109375" style="2" customWidth="1"/>
    <col min="11797" max="11797" width="21.28515625" style="2" customWidth="1"/>
    <col min="11798" max="11798" width="7.5703125" style="2" customWidth="1"/>
    <col min="11799" max="11799" width="8.42578125" style="2" customWidth="1"/>
    <col min="11800" max="11801" width="5.7109375" style="2" customWidth="1"/>
    <col min="11802" max="11802" width="9.42578125" style="2" customWidth="1"/>
    <col min="11803" max="11803" width="12.42578125" style="2" customWidth="1"/>
    <col min="11804" max="11807" width="5.7109375" style="2" customWidth="1"/>
    <col min="11808" max="11808" width="9.28515625" style="2" customWidth="1"/>
    <col min="11809" max="11810" width="5.7109375" style="2" customWidth="1"/>
    <col min="11811" max="11811" width="4.7109375" style="2" customWidth="1"/>
    <col min="11812" max="11812" width="9.5703125" style="2" customWidth="1"/>
    <col min="11813" max="11813" width="9" style="2" customWidth="1"/>
    <col min="11814" max="11814" width="0.28515625" style="2" customWidth="1"/>
    <col min="11815" max="12051" width="11.42578125" style="2"/>
    <col min="12052" max="12052" width="2.7109375" style="2" customWidth="1"/>
    <col min="12053" max="12053" width="21.28515625" style="2" customWidth="1"/>
    <col min="12054" max="12054" width="7.5703125" style="2" customWidth="1"/>
    <col min="12055" max="12055" width="8.42578125" style="2" customWidth="1"/>
    <col min="12056" max="12057" width="5.7109375" style="2" customWidth="1"/>
    <col min="12058" max="12058" width="9.42578125" style="2" customWidth="1"/>
    <col min="12059" max="12059" width="12.42578125" style="2" customWidth="1"/>
    <col min="12060" max="12063" width="5.7109375" style="2" customWidth="1"/>
    <col min="12064" max="12064" width="9.28515625" style="2" customWidth="1"/>
    <col min="12065" max="12066" width="5.7109375" style="2" customWidth="1"/>
    <col min="12067" max="12067" width="4.7109375" style="2" customWidth="1"/>
    <col min="12068" max="12068" width="9.5703125" style="2" customWidth="1"/>
    <col min="12069" max="12069" width="9" style="2" customWidth="1"/>
    <col min="12070" max="12070" width="0.28515625" style="2" customWidth="1"/>
    <col min="12071" max="12307" width="11.42578125" style="2"/>
    <col min="12308" max="12308" width="2.7109375" style="2" customWidth="1"/>
    <col min="12309" max="12309" width="21.28515625" style="2" customWidth="1"/>
    <col min="12310" max="12310" width="7.5703125" style="2" customWidth="1"/>
    <col min="12311" max="12311" width="8.42578125" style="2" customWidth="1"/>
    <col min="12312" max="12313" width="5.7109375" style="2" customWidth="1"/>
    <col min="12314" max="12314" width="9.42578125" style="2" customWidth="1"/>
    <col min="12315" max="12315" width="12.42578125" style="2" customWidth="1"/>
    <col min="12316" max="12319" width="5.7109375" style="2" customWidth="1"/>
    <col min="12320" max="12320" width="9.28515625" style="2" customWidth="1"/>
    <col min="12321" max="12322" width="5.7109375" style="2" customWidth="1"/>
    <col min="12323" max="12323" width="4.7109375" style="2" customWidth="1"/>
    <col min="12324" max="12324" width="9.5703125" style="2" customWidth="1"/>
    <col min="12325" max="12325" width="9" style="2" customWidth="1"/>
    <col min="12326" max="12326" width="0.28515625" style="2" customWidth="1"/>
    <col min="12327" max="12563" width="11.42578125" style="2"/>
    <col min="12564" max="12564" width="2.7109375" style="2" customWidth="1"/>
    <col min="12565" max="12565" width="21.28515625" style="2" customWidth="1"/>
    <col min="12566" max="12566" width="7.5703125" style="2" customWidth="1"/>
    <col min="12567" max="12567" width="8.42578125" style="2" customWidth="1"/>
    <col min="12568" max="12569" width="5.7109375" style="2" customWidth="1"/>
    <col min="12570" max="12570" width="9.42578125" style="2" customWidth="1"/>
    <col min="12571" max="12571" width="12.42578125" style="2" customWidth="1"/>
    <col min="12572" max="12575" width="5.7109375" style="2" customWidth="1"/>
    <col min="12576" max="12576" width="9.28515625" style="2" customWidth="1"/>
    <col min="12577" max="12578" width="5.7109375" style="2" customWidth="1"/>
    <col min="12579" max="12579" width="4.7109375" style="2" customWidth="1"/>
    <col min="12580" max="12580" width="9.5703125" style="2" customWidth="1"/>
    <col min="12581" max="12581" width="9" style="2" customWidth="1"/>
    <col min="12582" max="12582" width="0.28515625" style="2" customWidth="1"/>
    <col min="12583" max="12819" width="11.42578125" style="2"/>
    <col min="12820" max="12820" width="2.7109375" style="2" customWidth="1"/>
    <col min="12821" max="12821" width="21.28515625" style="2" customWidth="1"/>
    <col min="12822" max="12822" width="7.5703125" style="2" customWidth="1"/>
    <col min="12823" max="12823" width="8.42578125" style="2" customWidth="1"/>
    <col min="12824" max="12825" width="5.7109375" style="2" customWidth="1"/>
    <col min="12826" max="12826" width="9.42578125" style="2" customWidth="1"/>
    <col min="12827" max="12827" width="12.42578125" style="2" customWidth="1"/>
    <col min="12828" max="12831" width="5.7109375" style="2" customWidth="1"/>
    <col min="12832" max="12832" width="9.28515625" style="2" customWidth="1"/>
    <col min="12833" max="12834" width="5.7109375" style="2" customWidth="1"/>
    <col min="12835" max="12835" width="4.7109375" style="2" customWidth="1"/>
    <col min="12836" max="12836" width="9.5703125" style="2" customWidth="1"/>
    <col min="12837" max="12837" width="9" style="2" customWidth="1"/>
    <col min="12838" max="12838" width="0.28515625" style="2" customWidth="1"/>
    <col min="12839" max="13075" width="11.42578125" style="2"/>
    <col min="13076" max="13076" width="2.7109375" style="2" customWidth="1"/>
    <col min="13077" max="13077" width="21.28515625" style="2" customWidth="1"/>
    <col min="13078" max="13078" width="7.5703125" style="2" customWidth="1"/>
    <col min="13079" max="13079" width="8.42578125" style="2" customWidth="1"/>
    <col min="13080" max="13081" width="5.7109375" style="2" customWidth="1"/>
    <col min="13082" max="13082" width="9.42578125" style="2" customWidth="1"/>
    <col min="13083" max="13083" width="12.42578125" style="2" customWidth="1"/>
    <col min="13084" max="13087" width="5.7109375" style="2" customWidth="1"/>
    <col min="13088" max="13088" width="9.28515625" style="2" customWidth="1"/>
    <col min="13089" max="13090" width="5.7109375" style="2" customWidth="1"/>
    <col min="13091" max="13091" width="4.7109375" style="2" customWidth="1"/>
    <col min="13092" max="13092" width="9.5703125" style="2" customWidth="1"/>
    <col min="13093" max="13093" width="9" style="2" customWidth="1"/>
    <col min="13094" max="13094" width="0.28515625" style="2" customWidth="1"/>
    <col min="13095" max="13331" width="11.42578125" style="2"/>
    <col min="13332" max="13332" width="2.7109375" style="2" customWidth="1"/>
    <col min="13333" max="13333" width="21.28515625" style="2" customWidth="1"/>
    <col min="13334" max="13334" width="7.5703125" style="2" customWidth="1"/>
    <col min="13335" max="13335" width="8.42578125" style="2" customWidth="1"/>
    <col min="13336" max="13337" width="5.7109375" style="2" customWidth="1"/>
    <col min="13338" max="13338" width="9.42578125" style="2" customWidth="1"/>
    <col min="13339" max="13339" width="12.42578125" style="2" customWidth="1"/>
    <col min="13340" max="13343" width="5.7109375" style="2" customWidth="1"/>
    <col min="13344" max="13344" width="9.28515625" style="2" customWidth="1"/>
    <col min="13345" max="13346" width="5.7109375" style="2" customWidth="1"/>
    <col min="13347" max="13347" width="4.7109375" style="2" customWidth="1"/>
    <col min="13348" max="13348" width="9.5703125" style="2" customWidth="1"/>
    <col min="13349" max="13349" width="9" style="2" customWidth="1"/>
    <col min="13350" max="13350" width="0.28515625" style="2" customWidth="1"/>
    <col min="13351" max="13587" width="11.42578125" style="2"/>
    <col min="13588" max="13588" width="2.7109375" style="2" customWidth="1"/>
    <col min="13589" max="13589" width="21.28515625" style="2" customWidth="1"/>
    <col min="13590" max="13590" width="7.5703125" style="2" customWidth="1"/>
    <col min="13591" max="13591" width="8.42578125" style="2" customWidth="1"/>
    <col min="13592" max="13593" width="5.7109375" style="2" customWidth="1"/>
    <col min="13594" max="13594" width="9.42578125" style="2" customWidth="1"/>
    <col min="13595" max="13595" width="12.42578125" style="2" customWidth="1"/>
    <col min="13596" max="13599" width="5.7109375" style="2" customWidth="1"/>
    <col min="13600" max="13600" width="9.28515625" style="2" customWidth="1"/>
    <col min="13601" max="13602" width="5.7109375" style="2" customWidth="1"/>
    <col min="13603" max="13603" width="4.7109375" style="2" customWidth="1"/>
    <col min="13604" max="13604" width="9.5703125" style="2" customWidth="1"/>
    <col min="13605" max="13605" width="9" style="2" customWidth="1"/>
    <col min="13606" max="13606" width="0.28515625" style="2" customWidth="1"/>
    <col min="13607" max="13843" width="11.42578125" style="2"/>
    <col min="13844" max="13844" width="2.7109375" style="2" customWidth="1"/>
    <col min="13845" max="13845" width="21.28515625" style="2" customWidth="1"/>
    <col min="13846" max="13846" width="7.5703125" style="2" customWidth="1"/>
    <col min="13847" max="13847" width="8.42578125" style="2" customWidth="1"/>
    <col min="13848" max="13849" width="5.7109375" style="2" customWidth="1"/>
    <col min="13850" max="13850" width="9.42578125" style="2" customWidth="1"/>
    <col min="13851" max="13851" width="12.42578125" style="2" customWidth="1"/>
    <col min="13852" max="13855" width="5.7109375" style="2" customWidth="1"/>
    <col min="13856" max="13856" width="9.28515625" style="2" customWidth="1"/>
    <col min="13857" max="13858" width="5.7109375" style="2" customWidth="1"/>
    <col min="13859" max="13859" width="4.7109375" style="2" customWidth="1"/>
    <col min="13860" max="13860" width="9.5703125" style="2" customWidth="1"/>
    <col min="13861" max="13861" width="9" style="2" customWidth="1"/>
    <col min="13862" max="13862" width="0.28515625" style="2" customWidth="1"/>
    <col min="13863" max="14099" width="11.42578125" style="2"/>
    <col min="14100" max="14100" width="2.7109375" style="2" customWidth="1"/>
    <col min="14101" max="14101" width="21.28515625" style="2" customWidth="1"/>
    <col min="14102" max="14102" width="7.5703125" style="2" customWidth="1"/>
    <col min="14103" max="14103" width="8.42578125" style="2" customWidth="1"/>
    <col min="14104" max="14105" width="5.7109375" style="2" customWidth="1"/>
    <col min="14106" max="14106" width="9.42578125" style="2" customWidth="1"/>
    <col min="14107" max="14107" width="12.42578125" style="2" customWidth="1"/>
    <col min="14108" max="14111" width="5.7109375" style="2" customWidth="1"/>
    <col min="14112" max="14112" width="9.28515625" style="2" customWidth="1"/>
    <col min="14113" max="14114" width="5.7109375" style="2" customWidth="1"/>
    <col min="14115" max="14115" width="4.7109375" style="2" customWidth="1"/>
    <col min="14116" max="14116" width="9.5703125" style="2" customWidth="1"/>
    <col min="14117" max="14117" width="9" style="2" customWidth="1"/>
    <col min="14118" max="14118" width="0.28515625" style="2" customWidth="1"/>
    <col min="14119" max="14355" width="11.42578125" style="2"/>
    <col min="14356" max="14356" width="2.7109375" style="2" customWidth="1"/>
    <col min="14357" max="14357" width="21.28515625" style="2" customWidth="1"/>
    <col min="14358" max="14358" width="7.5703125" style="2" customWidth="1"/>
    <col min="14359" max="14359" width="8.42578125" style="2" customWidth="1"/>
    <col min="14360" max="14361" width="5.7109375" style="2" customWidth="1"/>
    <col min="14362" max="14362" width="9.42578125" style="2" customWidth="1"/>
    <col min="14363" max="14363" width="12.42578125" style="2" customWidth="1"/>
    <col min="14364" max="14367" width="5.7109375" style="2" customWidth="1"/>
    <col min="14368" max="14368" width="9.28515625" style="2" customWidth="1"/>
    <col min="14369" max="14370" width="5.7109375" style="2" customWidth="1"/>
    <col min="14371" max="14371" width="4.7109375" style="2" customWidth="1"/>
    <col min="14372" max="14372" width="9.5703125" style="2" customWidth="1"/>
    <col min="14373" max="14373" width="9" style="2" customWidth="1"/>
    <col min="14374" max="14374" width="0.28515625" style="2" customWidth="1"/>
    <col min="14375" max="14611" width="11.42578125" style="2"/>
    <col min="14612" max="14612" width="2.7109375" style="2" customWidth="1"/>
    <col min="14613" max="14613" width="21.28515625" style="2" customWidth="1"/>
    <col min="14614" max="14614" width="7.5703125" style="2" customWidth="1"/>
    <col min="14615" max="14615" width="8.42578125" style="2" customWidth="1"/>
    <col min="14616" max="14617" width="5.7109375" style="2" customWidth="1"/>
    <col min="14618" max="14618" width="9.42578125" style="2" customWidth="1"/>
    <col min="14619" max="14619" width="12.42578125" style="2" customWidth="1"/>
    <col min="14620" max="14623" width="5.7109375" style="2" customWidth="1"/>
    <col min="14624" max="14624" width="9.28515625" style="2" customWidth="1"/>
    <col min="14625" max="14626" width="5.7109375" style="2" customWidth="1"/>
    <col min="14627" max="14627" width="4.7109375" style="2" customWidth="1"/>
    <col min="14628" max="14628" width="9.5703125" style="2" customWidth="1"/>
    <col min="14629" max="14629" width="9" style="2" customWidth="1"/>
    <col min="14630" max="14630" width="0.28515625" style="2" customWidth="1"/>
    <col min="14631" max="14867" width="11.42578125" style="2"/>
    <col min="14868" max="14868" width="2.7109375" style="2" customWidth="1"/>
    <col min="14869" max="14869" width="21.28515625" style="2" customWidth="1"/>
    <col min="14870" max="14870" width="7.5703125" style="2" customWidth="1"/>
    <col min="14871" max="14871" width="8.42578125" style="2" customWidth="1"/>
    <col min="14872" max="14873" width="5.7109375" style="2" customWidth="1"/>
    <col min="14874" max="14874" width="9.42578125" style="2" customWidth="1"/>
    <col min="14875" max="14875" width="12.42578125" style="2" customWidth="1"/>
    <col min="14876" max="14879" width="5.7109375" style="2" customWidth="1"/>
    <col min="14880" max="14880" width="9.28515625" style="2" customWidth="1"/>
    <col min="14881" max="14882" width="5.7109375" style="2" customWidth="1"/>
    <col min="14883" max="14883" width="4.7109375" style="2" customWidth="1"/>
    <col min="14884" max="14884" width="9.5703125" style="2" customWidth="1"/>
    <col min="14885" max="14885" width="9" style="2" customWidth="1"/>
    <col min="14886" max="14886" width="0.28515625" style="2" customWidth="1"/>
    <col min="14887" max="15123" width="11.42578125" style="2"/>
    <col min="15124" max="15124" width="2.7109375" style="2" customWidth="1"/>
    <col min="15125" max="15125" width="21.28515625" style="2" customWidth="1"/>
    <col min="15126" max="15126" width="7.5703125" style="2" customWidth="1"/>
    <col min="15127" max="15127" width="8.42578125" style="2" customWidth="1"/>
    <col min="15128" max="15129" width="5.7109375" style="2" customWidth="1"/>
    <col min="15130" max="15130" width="9.42578125" style="2" customWidth="1"/>
    <col min="15131" max="15131" width="12.42578125" style="2" customWidth="1"/>
    <col min="15132" max="15135" width="5.7109375" style="2" customWidth="1"/>
    <col min="15136" max="15136" width="9.28515625" style="2" customWidth="1"/>
    <col min="15137" max="15138" width="5.7109375" style="2" customWidth="1"/>
    <col min="15139" max="15139" width="4.7109375" style="2" customWidth="1"/>
    <col min="15140" max="15140" width="9.5703125" style="2" customWidth="1"/>
    <col min="15141" max="15141" width="9" style="2" customWidth="1"/>
    <col min="15142" max="15142" width="0.28515625" style="2" customWidth="1"/>
    <col min="15143" max="15379" width="11.42578125" style="2"/>
    <col min="15380" max="15380" width="2.7109375" style="2" customWidth="1"/>
    <col min="15381" max="15381" width="21.28515625" style="2" customWidth="1"/>
    <col min="15382" max="15382" width="7.5703125" style="2" customWidth="1"/>
    <col min="15383" max="15383" width="8.42578125" style="2" customWidth="1"/>
    <col min="15384" max="15385" width="5.7109375" style="2" customWidth="1"/>
    <col min="15386" max="15386" width="9.42578125" style="2" customWidth="1"/>
    <col min="15387" max="15387" width="12.42578125" style="2" customWidth="1"/>
    <col min="15388" max="15391" width="5.7109375" style="2" customWidth="1"/>
    <col min="15392" max="15392" width="9.28515625" style="2" customWidth="1"/>
    <col min="15393" max="15394" width="5.7109375" style="2" customWidth="1"/>
    <col min="15395" max="15395" width="4.7109375" style="2" customWidth="1"/>
    <col min="15396" max="15396" width="9.5703125" style="2" customWidth="1"/>
    <col min="15397" max="15397" width="9" style="2" customWidth="1"/>
    <col min="15398" max="15398" width="0.28515625" style="2" customWidth="1"/>
    <col min="15399" max="15635" width="11.42578125" style="2"/>
    <col min="15636" max="15636" width="2.7109375" style="2" customWidth="1"/>
    <col min="15637" max="15637" width="21.28515625" style="2" customWidth="1"/>
    <col min="15638" max="15638" width="7.5703125" style="2" customWidth="1"/>
    <col min="15639" max="15639" width="8.42578125" style="2" customWidth="1"/>
    <col min="15640" max="15641" width="5.7109375" style="2" customWidth="1"/>
    <col min="15642" max="15642" width="9.42578125" style="2" customWidth="1"/>
    <col min="15643" max="15643" width="12.42578125" style="2" customWidth="1"/>
    <col min="15644" max="15647" width="5.7109375" style="2" customWidth="1"/>
    <col min="15648" max="15648" width="9.28515625" style="2" customWidth="1"/>
    <col min="15649" max="15650" width="5.7109375" style="2" customWidth="1"/>
    <col min="15651" max="15651" width="4.7109375" style="2" customWidth="1"/>
    <col min="15652" max="15652" width="9.5703125" style="2" customWidth="1"/>
    <col min="15653" max="15653" width="9" style="2" customWidth="1"/>
    <col min="15654" max="15654" width="0.28515625" style="2" customWidth="1"/>
    <col min="15655" max="15891" width="11.42578125" style="2"/>
    <col min="15892" max="15892" width="2.7109375" style="2" customWidth="1"/>
    <col min="15893" max="15893" width="21.28515625" style="2" customWidth="1"/>
    <col min="15894" max="15894" width="7.5703125" style="2" customWidth="1"/>
    <col min="15895" max="15895" width="8.42578125" style="2" customWidth="1"/>
    <col min="15896" max="15897" width="5.7109375" style="2" customWidth="1"/>
    <col min="15898" max="15898" width="9.42578125" style="2" customWidth="1"/>
    <col min="15899" max="15899" width="12.42578125" style="2" customWidth="1"/>
    <col min="15900" max="15903" width="5.7109375" style="2" customWidth="1"/>
    <col min="15904" max="15904" width="9.28515625" style="2" customWidth="1"/>
    <col min="15905" max="15906" width="5.7109375" style="2" customWidth="1"/>
    <col min="15907" max="15907" width="4.7109375" style="2" customWidth="1"/>
    <col min="15908" max="15908" width="9.5703125" style="2" customWidth="1"/>
    <col min="15909" max="15909" width="9" style="2" customWidth="1"/>
    <col min="15910" max="15910" width="0.28515625" style="2" customWidth="1"/>
    <col min="15911" max="16147" width="11.42578125" style="2"/>
    <col min="16148" max="16148" width="2.7109375" style="2" customWidth="1"/>
    <col min="16149" max="16149" width="21.28515625" style="2" customWidth="1"/>
    <col min="16150" max="16150" width="7.5703125" style="2" customWidth="1"/>
    <col min="16151" max="16151" width="8.42578125" style="2" customWidth="1"/>
    <col min="16152" max="16153" width="5.7109375" style="2" customWidth="1"/>
    <col min="16154" max="16154" width="9.42578125" style="2" customWidth="1"/>
    <col min="16155" max="16155" width="12.42578125" style="2" customWidth="1"/>
    <col min="16156" max="16159" width="5.7109375" style="2" customWidth="1"/>
    <col min="16160" max="16160" width="9.28515625" style="2" customWidth="1"/>
    <col min="16161" max="16162" width="5.7109375" style="2" customWidth="1"/>
    <col min="16163" max="16163" width="4.7109375" style="2" customWidth="1"/>
    <col min="16164" max="16164" width="9.5703125" style="2" customWidth="1"/>
    <col min="16165" max="16165" width="9" style="2" customWidth="1"/>
    <col min="16166" max="16166" width="0.28515625" style="2" customWidth="1"/>
    <col min="16167" max="16384" width="11.42578125" style="2"/>
  </cols>
  <sheetData>
    <row r="1" spans="1:34" ht="12" customHeight="1" x14ac:dyDescent="0.2">
      <c r="AH1" s="6" t="s">
        <v>313</v>
      </c>
    </row>
    <row r="2" spans="1:34" ht="12" customHeight="1" x14ac:dyDescent="0.2">
      <c r="G2" s="47" t="s">
        <v>9</v>
      </c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</row>
    <row r="3" spans="1:34" ht="12" customHeight="1" x14ac:dyDescent="0.2">
      <c r="G3" s="47" t="s">
        <v>10</v>
      </c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</row>
    <row r="4" spans="1:34" ht="12" customHeight="1" x14ac:dyDescent="0.2">
      <c r="G4" s="47" t="s">
        <v>35</v>
      </c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</row>
    <row r="5" spans="1:34" ht="12" customHeight="1" x14ac:dyDescent="0.2"/>
    <row r="6" spans="1:34" ht="12" customHeight="1" x14ac:dyDescent="0.2"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2" t="s">
        <v>37</v>
      </c>
    </row>
    <row r="7" spans="1:34" ht="12" customHeight="1" x14ac:dyDescent="0.2"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2" t="s">
        <v>38</v>
      </c>
    </row>
    <row r="8" spans="1:34" ht="12" customHeight="1" x14ac:dyDescent="0.2"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2" t="s">
        <v>39</v>
      </c>
    </row>
    <row r="9" spans="1:34" ht="12" customHeight="1" x14ac:dyDescent="0.2"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2" t="s">
        <v>319</v>
      </c>
    </row>
    <row r="10" spans="1:34" ht="12" customHeight="1" x14ac:dyDescent="0.2">
      <c r="AH10" s="15" t="s">
        <v>40</v>
      </c>
    </row>
    <row r="11" spans="1:34" ht="12" customHeight="1" x14ac:dyDescent="0.2">
      <c r="R11" s="55" t="s">
        <v>36</v>
      </c>
      <c r="S11" s="55"/>
      <c r="T11" s="55"/>
      <c r="U11" s="55"/>
      <c r="V11" s="55"/>
      <c r="W11" s="55"/>
      <c r="X11" s="55"/>
      <c r="Y11" s="14" t="s">
        <v>20</v>
      </c>
      <c r="Z11" s="10">
        <v>31</v>
      </c>
      <c r="AA11" s="10" t="s">
        <v>29</v>
      </c>
      <c r="AB11" s="59" t="s">
        <v>30</v>
      </c>
      <c r="AC11" s="59"/>
      <c r="AD11" s="59"/>
      <c r="AE11" s="59"/>
      <c r="AF11" s="55" t="s">
        <v>318</v>
      </c>
      <c r="AG11" s="55"/>
      <c r="AH11" s="55"/>
    </row>
    <row r="12" spans="1:34" ht="12" customHeight="1" x14ac:dyDescent="0.2"/>
    <row r="13" spans="1:34" ht="12" customHeight="1" x14ac:dyDescent="0.2">
      <c r="A13" s="10" t="s">
        <v>0</v>
      </c>
      <c r="I13" s="63" t="s">
        <v>28</v>
      </c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</row>
    <row r="14" spans="1:34" ht="12" customHeight="1" x14ac:dyDescent="0.2">
      <c r="A14" s="10" t="s">
        <v>16</v>
      </c>
      <c r="I14" s="44" t="s">
        <v>1</v>
      </c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</row>
    <row r="15" spans="1:34" ht="12" customHeight="1" x14ac:dyDescent="0.2">
      <c r="A15" s="10" t="s">
        <v>17</v>
      </c>
      <c r="I15" s="44" t="s">
        <v>2</v>
      </c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</row>
    <row r="16" spans="1:34" ht="12" customHeight="1" x14ac:dyDescent="0.2">
      <c r="A16" s="10" t="s">
        <v>18</v>
      </c>
      <c r="I16" s="44" t="s">
        <v>19</v>
      </c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</row>
    <row r="17" spans="1:34" ht="12" customHeight="1" x14ac:dyDescent="0.2">
      <c r="A17" s="64" t="s">
        <v>11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</row>
    <row r="18" spans="1:34" ht="12" customHeight="1" x14ac:dyDescent="0.2"/>
    <row r="19" spans="1:34" ht="12" customHeight="1" x14ac:dyDescent="0.2">
      <c r="A19" s="10" t="s">
        <v>12</v>
      </c>
    </row>
    <row r="20" spans="1:34" ht="12" customHeight="1" x14ac:dyDescent="0.2">
      <c r="A20" s="54" t="s">
        <v>13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</row>
    <row r="21" spans="1:34" ht="6" customHeight="1" x14ac:dyDescent="0.2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</row>
    <row r="22" spans="1:34" ht="12" customHeight="1" x14ac:dyDescent="0.2">
      <c r="A22" s="10" t="s">
        <v>44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</row>
    <row r="23" spans="1:34" ht="6" customHeight="1" x14ac:dyDescent="0.2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</row>
    <row r="24" spans="1:34" ht="12" customHeight="1" x14ac:dyDescent="0.2">
      <c r="A24" s="16"/>
      <c r="B24" s="60" t="s">
        <v>45</v>
      </c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2"/>
      <c r="Q24" s="16"/>
      <c r="R24" s="16"/>
      <c r="S24" s="60" t="s">
        <v>46</v>
      </c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2"/>
      <c r="AH24" s="16"/>
    </row>
    <row r="25" spans="1:34" ht="12" customHeight="1" x14ac:dyDescent="0.2">
      <c r="A25" s="16"/>
      <c r="B25" s="56">
        <v>45327</v>
      </c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8"/>
      <c r="Q25" s="16"/>
      <c r="R25" s="16"/>
      <c r="S25" s="56">
        <v>45327</v>
      </c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8"/>
      <c r="AH25" s="16"/>
    </row>
    <row r="26" spans="1:34" ht="6" customHeight="1" x14ac:dyDescent="0.2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</row>
    <row r="27" spans="1:34" ht="12" customHeight="1" x14ac:dyDescent="0.2">
      <c r="A27" s="10" t="s">
        <v>41</v>
      </c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</row>
    <row r="28" spans="1:34" ht="36" customHeight="1" x14ac:dyDescent="0.2">
      <c r="A28" s="54" t="s">
        <v>42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</row>
    <row r="29" spans="1:34" ht="6" customHeight="1" x14ac:dyDescent="0.2"/>
    <row r="30" spans="1:34" ht="12" customHeight="1" x14ac:dyDescent="0.2">
      <c r="A30" s="2" t="s">
        <v>43</v>
      </c>
    </row>
    <row r="31" spans="1:34" ht="6" customHeight="1" x14ac:dyDescent="0.2"/>
    <row r="32" spans="1:34" ht="6" customHeight="1" thickBot="1" x14ac:dyDescent="0.25"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9"/>
      <c r="S32" s="17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9"/>
    </row>
    <row r="33" spans="1:33" ht="12" customHeight="1" thickBot="1" x14ac:dyDescent="0.25">
      <c r="B33" s="20"/>
      <c r="C33" s="29" t="s">
        <v>21</v>
      </c>
      <c r="D33" s="21"/>
      <c r="E33" s="42" t="s">
        <v>3</v>
      </c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22"/>
      <c r="S33" s="20"/>
      <c r="T33" s="29"/>
      <c r="U33" s="21"/>
      <c r="V33" s="42" t="s">
        <v>4</v>
      </c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22"/>
    </row>
    <row r="34" spans="1:33" ht="6" customHeight="1" x14ac:dyDescent="0.2">
      <c r="B34" s="23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5"/>
      <c r="S34" s="23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5"/>
    </row>
    <row r="35" spans="1:33" ht="6" customHeight="1" x14ac:dyDescent="0.2"/>
    <row r="36" spans="1:33" ht="12" customHeight="1" x14ac:dyDescent="0.2">
      <c r="A36" s="2" t="s">
        <v>15</v>
      </c>
    </row>
    <row r="37" spans="1:33" ht="6" customHeight="1" x14ac:dyDescent="0.2"/>
    <row r="38" spans="1:33" ht="6" customHeight="1" thickBot="1" x14ac:dyDescent="0.25"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9"/>
      <c r="S38" s="17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9"/>
    </row>
    <row r="39" spans="1:33" s="4" customFormat="1" ht="12" customHeight="1" thickBot="1" x14ac:dyDescent="0.25">
      <c r="B39" s="20"/>
      <c r="C39" s="29"/>
      <c r="D39" s="21"/>
      <c r="E39" s="42" t="s">
        <v>5</v>
      </c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22"/>
      <c r="Q39" s="2"/>
      <c r="R39" s="2"/>
      <c r="S39" s="20"/>
      <c r="T39" s="29"/>
      <c r="U39" s="21"/>
      <c r="V39" s="42" t="s">
        <v>47</v>
      </c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22"/>
    </row>
    <row r="40" spans="1:33" s="4" customFormat="1" ht="6" customHeight="1" x14ac:dyDescent="0.2">
      <c r="B40" s="23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5"/>
      <c r="Q40" s="2"/>
      <c r="R40" s="2"/>
      <c r="S40" s="23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5"/>
    </row>
    <row r="41" spans="1:33" s="4" customFormat="1" ht="6" customHeight="1" x14ac:dyDescent="0.2"/>
    <row r="42" spans="1:33" ht="12" customHeight="1" x14ac:dyDescent="0.2">
      <c r="A42" s="2" t="s">
        <v>302</v>
      </c>
    </row>
    <row r="43" spans="1:33" ht="6" customHeight="1" x14ac:dyDescent="0.2"/>
    <row r="44" spans="1:33" ht="6" customHeight="1" thickBot="1" x14ac:dyDescent="0.25"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9"/>
      <c r="S44" s="17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9"/>
    </row>
    <row r="45" spans="1:33" ht="12" customHeight="1" thickBot="1" x14ac:dyDescent="0.25">
      <c r="B45" s="20"/>
      <c r="C45" s="29" t="s">
        <v>21</v>
      </c>
      <c r="D45" s="21"/>
      <c r="E45" s="42" t="s">
        <v>304</v>
      </c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22"/>
      <c r="S45" s="20"/>
      <c r="T45" s="29" t="s">
        <v>21</v>
      </c>
      <c r="U45" s="21"/>
      <c r="V45" s="42" t="s">
        <v>301</v>
      </c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22"/>
    </row>
    <row r="46" spans="1:33" ht="6" customHeight="1" x14ac:dyDescent="0.2">
      <c r="B46" s="23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5"/>
      <c r="S46" s="23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5"/>
    </row>
    <row r="47" spans="1:33" ht="6" customHeight="1" x14ac:dyDescent="0.2"/>
    <row r="48" spans="1:33" ht="12" customHeight="1" x14ac:dyDescent="0.2">
      <c r="B48" s="50" t="s">
        <v>308</v>
      </c>
      <c r="C48" s="50"/>
      <c r="D48" s="50"/>
      <c r="E48" s="50"/>
      <c r="F48" s="50"/>
      <c r="G48" s="49" t="str">
        <f>IF(C45&lt;&gt;"",IF(S25-B25&gt;0,"Pernocta","Menos de 24 hrs."),"")</f>
        <v>Menos de 24 hrs.</v>
      </c>
      <c r="H48" s="49"/>
      <c r="I48" s="49"/>
      <c r="J48" s="49"/>
      <c r="K48" s="49"/>
      <c r="L48" s="49"/>
      <c r="M48" s="49"/>
      <c r="N48" s="49"/>
      <c r="O48" s="49"/>
      <c r="P48" s="49"/>
      <c r="S48" s="50" t="s">
        <v>305</v>
      </c>
      <c r="T48" s="50"/>
      <c r="U48" s="50"/>
      <c r="V48" s="50"/>
      <c r="W48" s="50"/>
      <c r="X48" s="52">
        <v>0</v>
      </c>
      <c r="Y48" s="52"/>
      <c r="Z48" s="52"/>
      <c r="AA48" s="52"/>
      <c r="AB48" s="52"/>
      <c r="AC48" s="52"/>
      <c r="AD48" s="52"/>
      <c r="AE48" s="52"/>
      <c r="AF48" s="52"/>
      <c r="AG48" s="52"/>
    </row>
    <row r="49" spans="1:44" ht="12" customHeight="1" x14ac:dyDescent="0.2">
      <c r="B49" s="51" t="s">
        <v>309</v>
      </c>
      <c r="C49" s="51"/>
      <c r="D49" s="51"/>
      <c r="E49" s="51"/>
      <c r="F49" s="51"/>
      <c r="G49" s="49">
        <f>IF(G48&lt;&gt;"",IF(S25-B25&gt;0,S25-B25,1),"")</f>
        <v>1</v>
      </c>
      <c r="H49" s="49"/>
      <c r="I49" s="49"/>
      <c r="J49" s="49"/>
      <c r="K49" s="49"/>
      <c r="L49" s="49"/>
      <c r="M49" s="49"/>
      <c r="N49" s="49"/>
      <c r="O49" s="49"/>
      <c r="P49" s="49"/>
      <c r="S49" s="50" t="s">
        <v>306</v>
      </c>
      <c r="T49" s="50"/>
      <c r="U49" s="50"/>
      <c r="V49" s="50"/>
      <c r="W49" s="50"/>
      <c r="X49" s="52">
        <v>0</v>
      </c>
      <c r="Y49" s="52"/>
      <c r="Z49" s="52"/>
      <c r="AA49" s="52"/>
      <c r="AB49" s="52"/>
      <c r="AC49" s="52"/>
      <c r="AD49" s="52"/>
      <c r="AE49" s="52"/>
      <c r="AF49" s="52"/>
      <c r="AG49" s="52"/>
    </row>
    <row r="50" spans="1:44" ht="12" customHeight="1" x14ac:dyDescent="0.2">
      <c r="B50" s="50" t="s">
        <v>303</v>
      </c>
      <c r="C50" s="50"/>
      <c r="D50" s="50"/>
      <c r="E50" s="50"/>
      <c r="F50" s="50"/>
      <c r="G50" s="52">
        <f>SUM(IF(C45&lt;&gt;"",VLOOKUP(I14,Tabulador!$A:$E,IF(T45&lt;&gt;"",4,3),FALSE),0),IF(G48="Pernocta",VLOOKUP(I14,Tabulador!$A:$E,5,FALSE),0))</f>
        <v>460</v>
      </c>
      <c r="H50" s="52"/>
      <c r="I50" s="52"/>
      <c r="J50" s="52"/>
      <c r="K50" s="52"/>
      <c r="L50" s="52"/>
      <c r="M50" s="52"/>
      <c r="N50" s="52"/>
      <c r="O50" s="52"/>
      <c r="P50" s="52"/>
      <c r="S50" s="50" t="s">
        <v>307</v>
      </c>
      <c r="T50" s="50"/>
      <c r="U50" s="50"/>
      <c r="V50" s="50"/>
      <c r="W50" s="50"/>
      <c r="X50" s="52">
        <f>G50+X48+X49</f>
        <v>460</v>
      </c>
      <c r="Y50" s="52"/>
      <c r="Z50" s="52"/>
      <c r="AA50" s="52"/>
      <c r="AB50" s="52"/>
      <c r="AC50" s="52"/>
      <c r="AD50" s="52"/>
      <c r="AE50" s="52"/>
      <c r="AF50" s="52"/>
      <c r="AG50" s="52"/>
    </row>
    <row r="51" spans="1:44" ht="6" customHeight="1" x14ac:dyDescent="0.2">
      <c r="AQ51" s="8"/>
      <c r="AR51" s="8"/>
    </row>
    <row r="52" spans="1:44" ht="12" customHeight="1" x14ac:dyDescent="0.2">
      <c r="A52" s="48" t="s">
        <v>14</v>
      </c>
      <c r="B52" s="48"/>
      <c r="C52" s="48"/>
      <c r="D52" s="48"/>
      <c r="E52" s="48"/>
      <c r="F52" s="48"/>
      <c r="G52" s="48"/>
      <c r="H52" s="48"/>
      <c r="I52" s="48"/>
      <c r="J52" s="44" t="s">
        <v>6</v>
      </c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Q52" s="8"/>
      <c r="AR52" s="8"/>
    </row>
    <row r="53" spans="1:44" ht="6" customHeight="1" x14ac:dyDescent="0.2">
      <c r="AQ53" s="3"/>
      <c r="AR53" s="3"/>
    </row>
    <row r="54" spans="1:44" ht="24" customHeight="1" x14ac:dyDescent="0.2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</row>
    <row r="55" spans="1:44" ht="12" customHeight="1" x14ac:dyDescent="0.2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</row>
    <row r="56" spans="1:44" ht="12" customHeight="1" x14ac:dyDescent="0.2">
      <c r="L56" s="47" t="s">
        <v>310</v>
      </c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</row>
    <row r="57" spans="1:44" ht="48" customHeight="1" x14ac:dyDescent="0.2"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</row>
    <row r="58" spans="1:44" ht="24" customHeight="1" x14ac:dyDescent="0.2">
      <c r="L58" s="43" t="s">
        <v>7</v>
      </c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</row>
    <row r="59" spans="1:44" ht="6" customHeight="1" x14ac:dyDescent="0.2"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</row>
    <row r="60" spans="1:44" ht="48" customHeight="1" x14ac:dyDescent="0.2">
      <c r="A60" s="46"/>
      <c r="B60" s="46"/>
      <c r="C60" s="46"/>
      <c r="D60" s="46"/>
      <c r="E60" s="46"/>
      <c r="F60" s="46"/>
      <c r="G60" s="46"/>
      <c r="H60" s="46"/>
      <c r="I60" s="46"/>
      <c r="J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</row>
    <row r="61" spans="1:44" ht="24" customHeight="1" x14ac:dyDescent="0.2">
      <c r="A61" s="43" t="s">
        <v>8</v>
      </c>
      <c r="B61" s="43"/>
      <c r="C61" s="43"/>
      <c r="D61" s="43"/>
      <c r="E61" s="43"/>
      <c r="F61" s="43"/>
      <c r="G61" s="43"/>
      <c r="H61" s="43"/>
      <c r="I61" s="43"/>
      <c r="J61" s="43"/>
      <c r="Y61" s="43" t="s">
        <v>311</v>
      </c>
      <c r="Z61" s="43"/>
      <c r="AA61" s="43"/>
      <c r="AB61" s="43"/>
      <c r="AC61" s="43"/>
      <c r="AD61" s="43"/>
      <c r="AE61" s="43"/>
      <c r="AF61" s="43"/>
      <c r="AG61" s="43"/>
      <c r="AH61" s="43"/>
    </row>
    <row r="62" spans="1:44" ht="6" customHeight="1" x14ac:dyDescent="0.2"/>
    <row r="63" spans="1:44" x14ac:dyDescent="0.2">
      <c r="A63" s="2" t="s">
        <v>312</v>
      </c>
      <c r="AH63" s="6" t="s">
        <v>317</v>
      </c>
    </row>
  </sheetData>
  <mergeCells count="46">
    <mergeCell ref="G2:X2"/>
    <mergeCell ref="G3:X3"/>
    <mergeCell ref="G4:X4"/>
    <mergeCell ref="AF11:AH11"/>
    <mergeCell ref="S25:AG25"/>
    <mergeCell ref="AB11:AE11"/>
    <mergeCell ref="R11:X11"/>
    <mergeCell ref="A20:AH20"/>
    <mergeCell ref="B24:P24"/>
    <mergeCell ref="S24:AG24"/>
    <mergeCell ref="B25:P25"/>
    <mergeCell ref="I13:AH13"/>
    <mergeCell ref="I14:AH14"/>
    <mergeCell ref="I15:AH15"/>
    <mergeCell ref="I16:AH16"/>
    <mergeCell ref="A17:AH17"/>
    <mergeCell ref="V33:AF33"/>
    <mergeCell ref="E33:O33"/>
    <mergeCell ref="E39:O39"/>
    <mergeCell ref="V39:AF39"/>
    <mergeCell ref="F27:AH27"/>
    <mergeCell ref="A28:AH28"/>
    <mergeCell ref="B50:F50"/>
    <mergeCell ref="S48:W48"/>
    <mergeCell ref="G50:P50"/>
    <mergeCell ref="S50:W50"/>
    <mergeCell ref="X50:AG50"/>
    <mergeCell ref="X48:AG48"/>
    <mergeCell ref="S49:W49"/>
    <mergeCell ref="X49:AG49"/>
    <mergeCell ref="V45:AF45"/>
    <mergeCell ref="Y61:AH61"/>
    <mergeCell ref="A61:J61"/>
    <mergeCell ref="J52:AG52"/>
    <mergeCell ref="A54:AH54"/>
    <mergeCell ref="L57:W57"/>
    <mergeCell ref="L58:W58"/>
    <mergeCell ref="A60:J60"/>
    <mergeCell ref="Y60:AH60"/>
    <mergeCell ref="L56:W56"/>
    <mergeCell ref="A52:I52"/>
    <mergeCell ref="E45:O45"/>
    <mergeCell ref="G48:P48"/>
    <mergeCell ref="B48:F48"/>
    <mergeCell ref="G49:P49"/>
    <mergeCell ref="B49:F49"/>
  </mergeCells>
  <printOptions horizontalCentered="1"/>
  <pageMargins left="0.55118110236220474" right="0.55118110236220474" top="0.31496062992125984" bottom="0.31496062992125984" header="0" footer="0"/>
  <pageSetup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25F85-CCCA-42F5-88E6-BBDB79635110}">
  <dimension ref="A1:AN33"/>
  <sheetViews>
    <sheetView topLeftCell="A11" workbookViewId="0">
      <selection activeCell="S25" sqref="S25"/>
    </sheetView>
  </sheetViews>
  <sheetFormatPr baseColWidth="10" defaultRowHeight="15" x14ac:dyDescent="0.25"/>
  <cols>
    <col min="1" max="35" width="2.7109375" customWidth="1"/>
    <col min="260" max="276" width="5.7109375" customWidth="1"/>
    <col min="516" max="532" width="5.7109375" customWidth="1"/>
    <col min="772" max="788" width="5.7109375" customWidth="1"/>
    <col min="1028" max="1044" width="5.7109375" customWidth="1"/>
    <col min="1284" max="1300" width="5.7109375" customWidth="1"/>
    <col min="1540" max="1556" width="5.7109375" customWidth="1"/>
    <col min="1796" max="1812" width="5.7109375" customWidth="1"/>
    <col min="2052" max="2068" width="5.7109375" customWidth="1"/>
    <col min="2308" max="2324" width="5.7109375" customWidth="1"/>
    <col min="2564" max="2580" width="5.7109375" customWidth="1"/>
    <col min="2820" max="2836" width="5.7109375" customWidth="1"/>
    <col min="3076" max="3092" width="5.7109375" customWidth="1"/>
    <col min="3332" max="3348" width="5.7109375" customWidth="1"/>
    <col min="3588" max="3604" width="5.7109375" customWidth="1"/>
    <col min="3844" max="3860" width="5.7109375" customWidth="1"/>
    <col min="4100" max="4116" width="5.7109375" customWidth="1"/>
    <col min="4356" max="4372" width="5.7109375" customWidth="1"/>
    <col min="4612" max="4628" width="5.7109375" customWidth="1"/>
    <col min="4868" max="4884" width="5.7109375" customWidth="1"/>
    <col min="5124" max="5140" width="5.7109375" customWidth="1"/>
    <col min="5380" max="5396" width="5.7109375" customWidth="1"/>
    <col min="5636" max="5652" width="5.7109375" customWidth="1"/>
    <col min="5892" max="5908" width="5.7109375" customWidth="1"/>
    <col min="6148" max="6164" width="5.7109375" customWidth="1"/>
    <col min="6404" max="6420" width="5.7109375" customWidth="1"/>
    <col min="6660" max="6676" width="5.7109375" customWidth="1"/>
    <col min="6916" max="6932" width="5.7109375" customWidth="1"/>
    <col min="7172" max="7188" width="5.7109375" customWidth="1"/>
    <col min="7428" max="7444" width="5.7109375" customWidth="1"/>
    <col min="7684" max="7700" width="5.7109375" customWidth="1"/>
    <col min="7940" max="7956" width="5.7109375" customWidth="1"/>
    <col min="8196" max="8212" width="5.7109375" customWidth="1"/>
    <col min="8452" max="8468" width="5.7109375" customWidth="1"/>
    <col min="8708" max="8724" width="5.7109375" customWidth="1"/>
    <col min="8964" max="8980" width="5.7109375" customWidth="1"/>
    <col min="9220" max="9236" width="5.7109375" customWidth="1"/>
    <col min="9476" max="9492" width="5.7109375" customWidth="1"/>
    <col min="9732" max="9748" width="5.7109375" customWidth="1"/>
    <col min="9988" max="10004" width="5.7109375" customWidth="1"/>
    <col min="10244" max="10260" width="5.7109375" customWidth="1"/>
    <col min="10500" max="10516" width="5.7109375" customWidth="1"/>
    <col min="10756" max="10772" width="5.7109375" customWidth="1"/>
    <col min="11012" max="11028" width="5.7109375" customWidth="1"/>
    <col min="11268" max="11284" width="5.7109375" customWidth="1"/>
    <col min="11524" max="11540" width="5.7109375" customWidth="1"/>
    <col min="11780" max="11796" width="5.7109375" customWidth="1"/>
    <col min="12036" max="12052" width="5.7109375" customWidth="1"/>
    <col min="12292" max="12308" width="5.7109375" customWidth="1"/>
    <col min="12548" max="12564" width="5.7109375" customWidth="1"/>
    <col min="12804" max="12820" width="5.7109375" customWidth="1"/>
    <col min="13060" max="13076" width="5.7109375" customWidth="1"/>
    <col min="13316" max="13332" width="5.7109375" customWidth="1"/>
    <col min="13572" max="13588" width="5.7109375" customWidth="1"/>
    <col min="13828" max="13844" width="5.7109375" customWidth="1"/>
    <col min="14084" max="14100" width="5.7109375" customWidth="1"/>
    <col min="14340" max="14356" width="5.7109375" customWidth="1"/>
    <col min="14596" max="14612" width="5.7109375" customWidth="1"/>
    <col min="14852" max="14868" width="5.7109375" customWidth="1"/>
    <col min="15108" max="15124" width="5.7109375" customWidth="1"/>
    <col min="15364" max="15380" width="5.7109375" customWidth="1"/>
    <col min="15620" max="15636" width="5.7109375" customWidth="1"/>
    <col min="15876" max="15892" width="5.7109375" customWidth="1"/>
    <col min="16132" max="16148" width="5.7109375" customWidth="1"/>
  </cols>
  <sheetData>
    <row r="1" spans="1:40" ht="12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6" t="s">
        <v>314</v>
      </c>
    </row>
    <row r="2" spans="1:40" ht="6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40" hidden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40" ht="20.100000000000001" customHeight="1" x14ac:dyDescent="0.25">
      <c r="A4" s="78" t="s">
        <v>22</v>
      </c>
      <c r="B4" s="78"/>
      <c r="C4" s="78"/>
      <c r="D4" s="78"/>
      <c r="E4" s="78"/>
      <c r="F4" s="78"/>
      <c r="G4" s="78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</row>
    <row r="5" spans="1:40" ht="20.100000000000001" customHeight="1" x14ac:dyDescent="0.25">
      <c r="A5" s="80" t="s">
        <v>24</v>
      </c>
      <c r="B5" s="81"/>
      <c r="C5" s="81"/>
      <c r="D5" s="81"/>
      <c r="E5" s="81"/>
      <c r="F5" s="81"/>
      <c r="G5" s="82"/>
      <c r="H5" s="83"/>
      <c r="I5" s="83"/>
      <c r="J5" s="83"/>
      <c r="K5" s="83"/>
      <c r="L5" s="83"/>
      <c r="M5" s="83"/>
      <c r="N5" s="83"/>
      <c r="O5" s="83"/>
      <c r="P5" s="83"/>
      <c r="Q5" s="83"/>
      <c r="R5" s="78" t="s">
        <v>25</v>
      </c>
      <c r="S5" s="78"/>
      <c r="T5" s="78"/>
      <c r="U5" s="78"/>
      <c r="V5" s="78"/>
      <c r="W5" s="78"/>
      <c r="X5" s="78"/>
      <c r="Y5" s="83"/>
      <c r="Z5" s="83"/>
      <c r="AA5" s="83"/>
      <c r="AB5" s="83"/>
      <c r="AC5" s="83"/>
      <c r="AD5" s="83"/>
      <c r="AE5" s="83"/>
      <c r="AF5" s="83"/>
      <c r="AG5" s="83"/>
      <c r="AH5" s="83"/>
    </row>
    <row r="6" spans="1:40" ht="20.100000000000001" customHeight="1" x14ac:dyDescent="0.25">
      <c r="A6" s="78" t="s">
        <v>23</v>
      </c>
      <c r="B6" s="78"/>
      <c r="C6" s="78"/>
      <c r="D6" s="78"/>
      <c r="E6" s="78"/>
      <c r="F6" s="78"/>
      <c r="G6" s="78"/>
      <c r="H6" s="83"/>
      <c r="I6" s="83"/>
      <c r="J6" s="83"/>
      <c r="K6" s="83"/>
      <c r="L6" s="83"/>
      <c r="M6" s="83"/>
      <c r="N6" s="83"/>
      <c r="O6" s="83"/>
      <c r="P6" s="83"/>
      <c r="Q6" s="83"/>
      <c r="R6" s="78" t="s">
        <v>26</v>
      </c>
      <c r="S6" s="78"/>
      <c r="T6" s="78"/>
      <c r="U6" s="78"/>
      <c r="V6" s="78"/>
      <c r="W6" s="78"/>
      <c r="X6" s="78"/>
      <c r="Y6" s="83"/>
      <c r="Z6" s="83"/>
      <c r="AA6" s="83"/>
      <c r="AB6" s="83"/>
      <c r="AC6" s="83"/>
      <c r="AD6" s="83"/>
      <c r="AE6" s="83"/>
      <c r="AF6" s="83"/>
      <c r="AG6" s="83"/>
      <c r="AH6" s="83"/>
    </row>
    <row r="7" spans="1:40" ht="20.100000000000001" customHeight="1" x14ac:dyDescent="0.25">
      <c r="A7" s="70" t="s">
        <v>31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4" t="s">
        <v>27</v>
      </c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</row>
    <row r="8" spans="1:40" ht="98.1" customHeight="1" x14ac:dyDescent="0.25">
      <c r="A8" s="84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6"/>
      <c r="R8" s="84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6"/>
    </row>
    <row r="9" spans="1:40" ht="9.9499999999999993" hidden="1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40" t="s">
        <v>320</v>
      </c>
    </row>
    <row r="10" spans="1:40" ht="20.100000000000001" customHeight="1" x14ac:dyDescent="0.25">
      <c r="A10" s="78" t="s">
        <v>22</v>
      </c>
      <c r="B10" s="78"/>
      <c r="C10" s="78"/>
      <c r="D10" s="78"/>
      <c r="E10" s="78"/>
      <c r="F10" s="78"/>
      <c r="G10" s="78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</row>
    <row r="11" spans="1:40" ht="20.100000000000001" customHeight="1" x14ac:dyDescent="0.25">
      <c r="A11" s="80" t="s">
        <v>24</v>
      </c>
      <c r="B11" s="81"/>
      <c r="C11" s="81"/>
      <c r="D11" s="81"/>
      <c r="E11" s="81"/>
      <c r="F11" s="81"/>
      <c r="G11" s="82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8" t="s">
        <v>25</v>
      </c>
      <c r="S11" s="78"/>
      <c r="T11" s="78"/>
      <c r="U11" s="78"/>
      <c r="V11" s="78"/>
      <c r="W11" s="78"/>
      <c r="X11" s="78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K11" s="7"/>
      <c r="AL11" s="7"/>
      <c r="AM11" s="7"/>
      <c r="AN11" s="7"/>
    </row>
    <row r="12" spans="1:40" ht="20.100000000000001" customHeight="1" x14ac:dyDescent="0.25">
      <c r="A12" s="78" t="s">
        <v>23</v>
      </c>
      <c r="B12" s="78"/>
      <c r="C12" s="78"/>
      <c r="D12" s="78"/>
      <c r="E12" s="78"/>
      <c r="F12" s="78"/>
      <c r="G12" s="78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8" t="s">
        <v>26</v>
      </c>
      <c r="S12" s="78"/>
      <c r="T12" s="78"/>
      <c r="U12" s="78"/>
      <c r="V12" s="78"/>
      <c r="W12" s="78"/>
      <c r="X12" s="78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K12" s="7"/>
      <c r="AL12" s="7"/>
      <c r="AM12" s="7"/>
      <c r="AN12" s="7"/>
    </row>
    <row r="13" spans="1:40" ht="20.100000000000001" customHeight="1" x14ac:dyDescent="0.25">
      <c r="A13" s="70" t="s">
        <v>31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4" t="s">
        <v>27</v>
      </c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K13" s="7"/>
      <c r="AL13" s="7"/>
      <c r="AM13" s="7"/>
      <c r="AN13" s="7"/>
    </row>
    <row r="14" spans="1:40" ht="98.1" customHeight="1" x14ac:dyDescent="0.25">
      <c r="A14" s="65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7"/>
      <c r="R14" s="65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7"/>
    </row>
    <row r="15" spans="1:40" s="1" customFormat="1" ht="9.9499999999999993" hidden="1" customHeight="1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</row>
    <row r="16" spans="1:40" s="1" customFormat="1" ht="20.100000000000001" customHeight="1" x14ac:dyDescent="0.2">
      <c r="A16" s="72" t="s">
        <v>22</v>
      </c>
      <c r="B16" s="72"/>
      <c r="C16" s="72"/>
      <c r="D16" s="72"/>
      <c r="E16" s="72"/>
      <c r="F16" s="72"/>
      <c r="G16" s="72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</row>
    <row r="17" spans="1:34" ht="20.100000000000001" customHeight="1" x14ac:dyDescent="0.25">
      <c r="A17" s="75" t="s">
        <v>24</v>
      </c>
      <c r="B17" s="76"/>
      <c r="C17" s="76"/>
      <c r="D17" s="76"/>
      <c r="E17" s="76"/>
      <c r="F17" s="76"/>
      <c r="G17" s="77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2" t="s">
        <v>25</v>
      </c>
      <c r="S17" s="72"/>
      <c r="T17" s="72"/>
      <c r="U17" s="72"/>
      <c r="V17" s="72"/>
      <c r="W17" s="72"/>
      <c r="X17" s="72"/>
      <c r="Y17" s="73"/>
      <c r="Z17" s="73"/>
      <c r="AA17" s="73"/>
      <c r="AB17" s="73"/>
      <c r="AC17" s="73"/>
      <c r="AD17" s="73"/>
      <c r="AE17" s="73"/>
      <c r="AF17" s="73"/>
      <c r="AG17" s="73"/>
      <c r="AH17" s="73"/>
    </row>
    <row r="18" spans="1:34" ht="20.100000000000001" customHeight="1" x14ac:dyDescent="0.25">
      <c r="A18" s="72" t="s">
        <v>23</v>
      </c>
      <c r="B18" s="72"/>
      <c r="C18" s="72"/>
      <c r="D18" s="72"/>
      <c r="E18" s="72"/>
      <c r="F18" s="72"/>
      <c r="G18" s="72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2" t="s">
        <v>26</v>
      </c>
      <c r="S18" s="72"/>
      <c r="T18" s="72"/>
      <c r="U18" s="72"/>
      <c r="V18" s="72"/>
      <c r="W18" s="72"/>
      <c r="X18" s="72"/>
      <c r="Y18" s="73"/>
      <c r="Z18" s="73"/>
      <c r="AA18" s="73"/>
      <c r="AB18" s="73"/>
      <c r="AC18" s="73"/>
      <c r="AD18" s="73"/>
      <c r="AE18" s="73"/>
      <c r="AF18" s="73"/>
      <c r="AG18" s="73"/>
      <c r="AH18" s="73"/>
    </row>
    <row r="19" spans="1:34" ht="20.100000000000001" customHeight="1" x14ac:dyDescent="0.25">
      <c r="A19" s="70" t="s">
        <v>31</v>
      </c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4" t="s">
        <v>27</v>
      </c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</row>
    <row r="20" spans="1:34" ht="98.1" customHeight="1" x14ac:dyDescent="0.25">
      <c r="A20" s="65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7"/>
      <c r="R20" s="65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7"/>
    </row>
    <row r="21" spans="1:34" ht="6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</row>
    <row r="22" spans="1:34" ht="9.9499999999999993" customHeight="1" x14ac:dyDescent="0.25">
      <c r="A22" s="68" t="s">
        <v>34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</row>
    <row r="23" spans="1:34" ht="6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 ht="54.95" customHeight="1" x14ac:dyDescent="0.25">
      <c r="A24" s="69" t="str">
        <f>CONCATENATE("El que suscribe hace constar que la o el ",'Anexo 9 - FUC Anverso'!I13," en esta ciudad de ",'Anexo 9 - FUC Anverso'!R11," en cumplimiento de la comisión conferida, saliendo de la Unidad Responsable a las ________ del _______________________ y regreso a las ________ del _______________________.")</f>
        <v>El que suscribe hace constar que la o el C. JOSE ANTONIO DE LA LUZ QUETZALCOATL RAMÍREZ ARRELLANO en esta ciudad de Dolores Hidalgo, Gto., en cumplimiento de la comisión conferida, saliendo de la Unidad Responsable a las ________ del _______________________ y regreso a las ________ del _______________________.</v>
      </c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</row>
    <row r="25" spans="1:34" ht="6" customHeight="1" x14ac:dyDescent="0.25">
      <c r="A25" s="9"/>
      <c r="B25" s="3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3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</row>
    <row r="26" spans="1:34" ht="20.100000000000001" customHeight="1" x14ac:dyDescent="0.25">
      <c r="A26" s="70" t="s">
        <v>32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1" t="s">
        <v>33</v>
      </c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</row>
    <row r="27" spans="1:34" ht="98.1" customHeight="1" x14ac:dyDescent="0.25">
      <c r="A27" s="65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7"/>
      <c r="R27" s="65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7"/>
    </row>
    <row r="28" spans="1:34" ht="6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ht="12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6" t="s">
        <v>316</v>
      </c>
    </row>
    <row r="30" spans="1:34" s="1" customFormat="1" ht="12.75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</row>
    <row r="31" spans="1:34" s="1" customFormat="1" ht="12.75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</row>
    <row r="32" spans="1:34" s="1" customFormat="1" ht="12.75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</row>
    <row r="33" spans="1:33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</sheetData>
  <mergeCells count="48">
    <mergeCell ref="R7:AH7"/>
    <mergeCell ref="A4:G4"/>
    <mergeCell ref="H4:AH4"/>
    <mergeCell ref="R8:AH8"/>
    <mergeCell ref="A8:Q8"/>
    <mergeCell ref="A5:G5"/>
    <mergeCell ref="H5:Q5"/>
    <mergeCell ref="A6:G6"/>
    <mergeCell ref="Y5:AH5"/>
    <mergeCell ref="R5:X5"/>
    <mergeCell ref="R6:X6"/>
    <mergeCell ref="H6:Q6"/>
    <mergeCell ref="Y6:AH6"/>
    <mergeCell ref="A7:Q7"/>
    <mergeCell ref="A10:G10"/>
    <mergeCell ref="H10:AH10"/>
    <mergeCell ref="A11:G11"/>
    <mergeCell ref="H11:Q11"/>
    <mergeCell ref="R11:X11"/>
    <mergeCell ref="Y11:AH11"/>
    <mergeCell ref="A12:G12"/>
    <mergeCell ref="H12:Q12"/>
    <mergeCell ref="R12:X12"/>
    <mergeCell ref="Y12:AH12"/>
    <mergeCell ref="A13:Q13"/>
    <mergeCell ref="R13:AH13"/>
    <mergeCell ref="A14:Q14"/>
    <mergeCell ref="R14:AH14"/>
    <mergeCell ref="A16:G16"/>
    <mergeCell ref="H16:AH16"/>
    <mergeCell ref="A17:G17"/>
    <mergeCell ref="H17:Q17"/>
    <mergeCell ref="R17:X17"/>
    <mergeCell ref="Y17:AH17"/>
    <mergeCell ref="A18:G18"/>
    <mergeCell ref="H18:Q18"/>
    <mergeCell ref="R18:X18"/>
    <mergeCell ref="Y18:AH18"/>
    <mergeCell ref="A19:Q19"/>
    <mergeCell ref="R19:AH19"/>
    <mergeCell ref="A27:Q27"/>
    <mergeCell ref="R27:AH27"/>
    <mergeCell ref="A22:AH22"/>
    <mergeCell ref="A20:Q20"/>
    <mergeCell ref="R20:AH20"/>
    <mergeCell ref="A24:AH24"/>
    <mergeCell ref="A26:Q26"/>
    <mergeCell ref="R26:AH26"/>
  </mergeCells>
  <printOptions horizontalCentered="1"/>
  <pageMargins left="0.55118110236220474" right="0.55118110236220474" top="0.31496062992125984" bottom="0.31496062992125984" header="0" footer="0"/>
  <pageSetup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A44ED-25C2-490F-9CED-C00F56246B10}">
  <dimension ref="A1:E248"/>
  <sheetViews>
    <sheetView workbookViewId="0">
      <selection activeCell="C13" sqref="C13"/>
    </sheetView>
  </sheetViews>
  <sheetFormatPr baseColWidth="10" defaultRowHeight="15" x14ac:dyDescent="0.25"/>
  <cols>
    <col min="1" max="1" width="12.140625" bestFit="1" customWidth="1"/>
    <col min="2" max="2" width="19.85546875" bestFit="1" customWidth="1"/>
    <col min="3" max="3" width="28.85546875" bestFit="1" customWidth="1"/>
    <col min="4" max="4" width="27" bestFit="1" customWidth="1"/>
    <col min="5" max="5" width="20.42578125" bestFit="1" customWidth="1"/>
  </cols>
  <sheetData>
    <row r="1" spans="1:5" ht="15.75" thickBot="1" x14ac:dyDescent="0.3">
      <c r="A1" s="30" t="s">
        <v>48</v>
      </c>
      <c r="B1" s="31" t="s">
        <v>49</v>
      </c>
      <c r="C1" s="32" t="s">
        <v>50</v>
      </c>
      <c r="D1" s="32" t="s">
        <v>51</v>
      </c>
      <c r="E1" s="32" t="s">
        <v>52</v>
      </c>
    </row>
    <row r="2" spans="1:5" x14ac:dyDescent="0.25">
      <c r="A2" s="33" t="s">
        <v>53</v>
      </c>
      <c r="B2" s="34">
        <v>2</v>
      </c>
      <c r="C2" s="26">
        <v>120</v>
      </c>
      <c r="D2" s="26">
        <v>300</v>
      </c>
      <c r="E2" s="26">
        <v>1200</v>
      </c>
    </row>
    <row r="3" spans="1:5" x14ac:dyDescent="0.25">
      <c r="A3" s="35" t="s">
        <v>54</v>
      </c>
      <c r="B3" s="34">
        <v>2</v>
      </c>
      <c r="C3" s="26">
        <v>120</v>
      </c>
      <c r="D3" s="26">
        <v>300</v>
      </c>
      <c r="E3" s="26">
        <v>1200</v>
      </c>
    </row>
    <row r="4" spans="1:5" x14ac:dyDescent="0.25">
      <c r="A4" s="35" t="s">
        <v>55</v>
      </c>
      <c r="B4" s="34">
        <v>2</v>
      </c>
      <c r="C4" s="26">
        <v>120</v>
      </c>
      <c r="D4" s="26">
        <v>300</v>
      </c>
      <c r="E4" s="26">
        <v>1200</v>
      </c>
    </row>
    <row r="5" spans="1:5" x14ac:dyDescent="0.25">
      <c r="A5" s="35" t="s">
        <v>56</v>
      </c>
      <c r="B5" s="34">
        <v>2</v>
      </c>
      <c r="C5" s="26">
        <v>120</v>
      </c>
      <c r="D5" s="26">
        <v>300</v>
      </c>
      <c r="E5" s="26">
        <v>1200</v>
      </c>
    </row>
    <row r="6" spans="1:5" x14ac:dyDescent="0.25">
      <c r="A6" s="35" t="s">
        <v>57</v>
      </c>
      <c r="B6" s="34">
        <v>2</v>
      </c>
      <c r="C6" s="26">
        <v>120</v>
      </c>
      <c r="D6" s="26">
        <v>300</v>
      </c>
      <c r="E6" s="26">
        <v>1200</v>
      </c>
    </row>
    <row r="7" spans="1:5" x14ac:dyDescent="0.25">
      <c r="A7" s="35" t="s">
        <v>58</v>
      </c>
      <c r="B7" s="34">
        <v>2</v>
      </c>
      <c r="C7" s="26">
        <v>120</v>
      </c>
      <c r="D7" s="26">
        <v>300</v>
      </c>
      <c r="E7" s="26">
        <v>1200</v>
      </c>
    </row>
    <row r="8" spans="1:5" x14ac:dyDescent="0.25">
      <c r="A8" s="35" t="s">
        <v>59</v>
      </c>
      <c r="B8" s="34">
        <v>2</v>
      </c>
      <c r="C8" s="26">
        <v>120</v>
      </c>
      <c r="D8" s="26">
        <v>300</v>
      </c>
      <c r="E8" s="26">
        <v>1200</v>
      </c>
    </row>
    <row r="9" spans="1:5" x14ac:dyDescent="0.25">
      <c r="A9" s="36" t="s">
        <v>60</v>
      </c>
      <c r="B9" s="34">
        <v>2</v>
      </c>
      <c r="C9" s="26">
        <v>120</v>
      </c>
      <c r="D9" s="26">
        <v>300</v>
      </c>
      <c r="E9" s="26">
        <v>1200</v>
      </c>
    </row>
    <row r="10" spans="1:5" x14ac:dyDescent="0.25">
      <c r="A10" s="35" t="s">
        <v>61</v>
      </c>
      <c r="B10" s="34">
        <v>3</v>
      </c>
      <c r="C10" s="26">
        <v>120</v>
      </c>
      <c r="D10" s="26">
        <v>300</v>
      </c>
      <c r="E10" s="26">
        <v>1200</v>
      </c>
    </row>
    <row r="11" spans="1:5" x14ac:dyDescent="0.25">
      <c r="A11" s="35" t="s">
        <v>62</v>
      </c>
      <c r="B11" s="34">
        <v>3</v>
      </c>
      <c r="C11" s="26">
        <v>120</v>
      </c>
      <c r="D11" s="26">
        <v>300</v>
      </c>
      <c r="E11" s="26">
        <v>1200</v>
      </c>
    </row>
    <row r="12" spans="1:5" x14ac:dyDescent="0.25">
      <c r="A12" s="35" t="s">
        <v>63</v>
      </c>
      <c r="B12" s="34">
        <v>3</v>
      </c>
      <c r="C12" s="26">
        <v>120</v>
      </c>
      <c r="D12" s="26">
        <v>300</v>
      </c>
      <c r="E12" s="26">
        <v>1200</v>
      </c>
    </row>
    <row r="13" spans="1:5" x14ac:dyDescent="0.25">
      <c r="A13" s="35" t="s">
        <v>64</v>
      </c>
      <c r="B13" s="34">
        <v>3</v>
      </c>
      <c r="C13" s="26">
        <v>120</v>
      </c>
      <c r="D13" s="26">
        <v>300</v>
      </c>
      <c r="E13" s="26">
        <v>1200</v>
      </c>
    </row>
    <row r="14" spans="1:5" x14ac:dyDescent="0.25">
      <c r="A14" s="35" t="s">
        <v>65</v>
      </c>
      <c r="B14" s="34">
        <v>3</v>
      </c>
      <c r="C14" s="26">
        <v>120</v>
      </c>
      <c r="D14" s="26">
        <v>300</v>
      </c>
      <c r="E14" s="26">
        <v>1200</v>
      </c>
    </row>
    <row r="15" spans="1:5" x14ac:dyDescent="0.25">
      <c r="A15" s="35" t="s">
        <v>66</v>
      </c>
      <c r="B15" s="34">
        <v>3</v>
      </c>
      <c r="C15" s="26">
        <v>120</v>
      </c>
      <c r="D15" s="26">
        <v>300</v>
      </c>
      <c r="E15" s="26">
        <v>1200</v>
      </c>
    </row>
    <row r="16" spans="1:5" x14ac:dyDescent="0.25">
      <c r="A16" s="35" t="s">
        <v>67</v>
      </c>
      <c r="B16" s="34">
        <v>3</v>
      </c>
      <c r="C16" s="26">
        <v>120</v>
      </c>
      <c r="D16" s="26">
        <v>300</v>
      </c>
      <c r="E16" s="26">
        <v>1200</v>
      </c>
    </row>
    <row r="17" spans="1:5" x14ac:dyDescent="0.25">
      <c r="A17" s="35" t="s">
        <v>68</v>
      </c>
      <c r="B17" s="34">
        <v>3</v>
      </c>
      <c r="C17" s="26">
        <v>120</v>
      </c>
      <c r="D17" s="26">
        <v>300</v>
      </c>
      <c r="E17" s="26">
        <v>1200</v>
      </c>
    </row>
    <row r="18" spans="1:5" x14ac:dyDescent="0.25">
      <c r="A18" s="35" t="s">
        <v>69</v>
      </c>
      <c r="B18" s="34">
        <v>3</v>
      </c>
      <c r="C18" s="26">
        <v>120</v>
      </c>
      <c r="D18" s="26">
        <v>300</v>
      </c>
      <c r="E18" s="26">
        <v>1200</v>
      </c>
    </row>
    <row r="19" spans="1:5" x14ac:dyDescent="0.25">
      <c r="A19" s="35" t="s">
        <v>70</v>
      </c>
      <c r="B19" s="34">
        <v>3</v>
      </c>
      <c r="C19" s="26">
        <v>120</v>
      </c>
      <c r="D19" s="26">
        <v>300</v>
      </c>
      <c r="E19" s="26">
        <v>1200</v>
      </c>
    </row>
    <row r="20" spans="1:5" x14ac:dyDescent="0.25">
      <c r="A20" s="35" t="s">
        <v>71</v>
      </c>
      <c r="B20" s="34">
        <v>3</v>
      </c>
      <c r="C20" s="26">
        <v>120</v>
      </c>
      <c r="D20" s="26">
        <v>300</v>
      </c>
      <c r="E20" s="26">
        <v>1200</v>
      </c>
    </row>
    <row r="21" spans="1:5" x14ac:dyDescent="0.25">
      <c r="A21" s="35" t="s">
        <v>72</v>
      </c>
      <c r="B21" s="34">
        <v>3</v>
      </c>
      <c r="C21" s="26">
        <v>120</v>
      </c>
      <c r="D21" s="26">
        <v>300</v>
      </c>
      <c r="E21" s="26">
        <v>1200</v>
      </c>
    </row>
    <row r="22" spans="1:5" x14ac:dyDescent="0.25">
      <c r="A22" s="35" t="s">
        <v>73</v>
      </c>
      <c r="B22" s="34">
        <v>4</v>
      </c>
      <c r="C22" s="26">
        <v>120</v>
      </c>
      <c r="D22" s="26">
        <v>300</v>
      </c>
      <c r="E22" s="26">
        <v>1200</v>
      </c>
    </row>
    <row r="23" spans="1:5" x14ac:dyDescent="0.25">
      <c r="A23" s="35" t="s">
        <v>74</v>
      </c>
      <c r="B23" s="34">
        <v>4</v>
      </c>
      <c r="C23" s="26">
        <v>120</v>
      </c>
      <c r="D23" s="26">
        <v>300</v>
      </c>
      <c r="E23" s="26">
        <v>1200</v>
      </c>
    </row>
    <row r="24" spans="1:5" x14ac:dyDescent="0.25">
      <c r="A24" s="35" t="s">
        <v>75</v>
      </c>
      <c r="B24" s="34">
        <v>4</v>
      </c>
      <c r="C24" s="26">
        <v>120</v>
      </c>
      <c r="D24" s="26">
        <v>300</v>
      </c>
      <c r="E24" s="26">
        <v>1200</v>
      </c>
    </row>
    <row r="25" spans="1:5" x14ac:dyDescent="0.25">
      <c r="A25" s="35" t="s">
        <v>76</v>
      </c>
      <c r="B25" s="34">
        <v>4</v>
      </c>
      <c r="C25" s="26">
        <v>120</v>
      </c>
      <c r="D25" s="26">
        <v>300</v>
      </c>
      <c r="E25" s="26">
        <v>1200</v>
      </c>
    </row>
    <row r="26" spans="1:5" x14ac:dyDescent="0.25">
      <c r="A26" s="35" t="s">
        <v>77</v>
      </c>
      <c r="B26" s="34">
        <v>4</v>
      </c>
      <c r="C26" s="26">
        <v>120</v>
      </c>
      <c r="D26" s="26">
        <v>300</v>
      </c>
      <c r="E26" s="26">
        <v>1200</v>
      </c>
    </row>
    <row r="27" spans="1:5" x14ac:dyDescent="0.25">
      <c r="A27" s="35" t="s">
        <v>78</v>
      </c>
      <c r="B27" s="34">
        <v>4</v>
      </c>
      <c r="C27" s="26">
        <v>120</v>
      </c>
      <c r="D27" s="26">
        <v>300</v>
      </c>
      <c r="E27" s="26">
        <v>1200</v>
      </c>
    </row>
    <row r="28" spans="1:5" x14ac:dyDescent="0.25">
      <c r="A28" s="35" t="s">
        <v>79</v>
      </c>
      <c r="B28" s="34">
        <v>4</v>
      </c>
      <c r="C28" s="26">
        <v>120</v>
      </c>
      <c r="D28" s="26">
        <v>300</v>
      </c>
      <c r="E28" s="26">
        <v>1200</v>
      </c>
    </row>
    <row r="29" spans="1:5" x14ac:dyDescent="0.25">
      <c r="A29" s="35" t="s">
        <v>80</v>
      </c>
      <c r="B29" s="34">
        <v>4</v>
      </c>
      <c r="C29" s="26">
        <v>120</v>
      </c>
      <c r="D29" s="26">
        <v>300</v>
      </c>
      <c r="E29" s="26">
        <v>1200</v>
      </c>
    </row>
    <row r="30" spans="1:5" x14ac:dyDescent="0.25">
      <c r="A30" s="35" t="s">
        <v>81</v>
      </c>
      <c r="B30" s="34">
        <v>4</v>
      </c>
      <c r="C30" s="26">
        <v>120</v>
      </c>
      <c r="D30" s="26">
        <v>300</v>
      </c>
      <c r="E30" s="26">
        <v>1200</v>
      </c>
    </row>
    <row r="31" spans="1:5" x14ac:dyDescent="0.25">
      <c r="A31" s="35" t="s">
        <v>82</v>
      </c>
      <c r="B31" s="34">
        <v>4</v>
      </c>
      <c r="C31" s="26">
        <v>120</v>
      </c>
      <c r="D31" s="26">
        <v>300</v>
      </c>
      <c r="E31" s="26">
        <v>1200</v>
      </c>
    </row>
    <row r="32" spans="1:5" x14ac:dyDescent="0.25">
      <c r="A32" s="35" t="s">
        <v>83</v>
      </c>
      <c r="B32" s="34">
        <v>4</v>
      </c>
      <c r="C32" s="26">
        <v>120</v>
      </c>
      <c r="D32" s="26">
        <v>300</v>
      </c>
      <c r="E32" s="26">
        <v>1200</v>
      </c>
    </row>
    <row r="33" spans="1:5" x14ac:dyDescent="0.25">
      <c r="A33" s="35" t="s">
        <v>84</v>
      </c>
      <c r="B33" s="34">
        <v>4</v>
      </c>
      <c r="C33" s="26">
        <v>120</v>
      </c>
      <c r="D33" s="26">
        <v>300</v>
      </c>
      <c r="E33" s="26">
        <v>1200</v>
      </c>
    </row>
    <row r="34" spans="1:5" x14ac:dyDescent="0.25">
      <c r="A34" s="35" t="s">
        <v>85</v>
      </c>
      <c r="B34" s="34">
        <v>4</v>
      </c>
      <c r="C34" s="26">
        <v>120</v>
      </c>
      <c r="D34" s="26">
        <v>300</v>
      </c>
      <c r="E34" s="26">
        <v>1200</v>
      </c>
    </row>
    <row r="35" spans="1:5" x14ac:dyDescent="0.25">
      <c r="A35" s="35" t="s">
        <v>86</v>
      </c>
      <c r="B35" s="34">
        <v>4</v>
      </c>
      <c r="C35" s="26">
        <v>120</v>
      </c>
      <c r="D35" s="26">
        <v>300</v>
      </c>
      <c r="E35" s="26">
        <v>1200</v>
      </c>
    </row>
    <row r="36" spans="1:5" x14ac:dyDescent="0.25">
      <c r="A36" s="35" t="s">
        <v>87</v>
      </c>
      <c r="B36" s="34">
        <v>4</v>
      </c>
      <c r="C36" s="26">
        <v>120</v>
      </c>
      <c r="D36" s="26">
        <v>300</v>
      </c>
      <c r="E36" s="26">
        <v>1200</v>
      </c>
    </row>
    <row r="37" spans="1:5" x14ac:dyDescent="0.25">
      <c r="A37" s="35" t="s">
        <v>88</v>
      </c>
      <c r="B37" s="34">
        <v>4</v>
      </c>
      <c r="C37" s="26">
        <v>120</v>
      </c>
      <c r="D37" s="26">
        <v>300</v>
      </c>
      <c r="E37" s="26">
        <v>1200</v>
      </c>
    </row>
    <row r="38" spans="1:5" x14ac:dyDescent="0.25">
      <c r="A38" s="35" t="s">
        <v>89</v>
      </c>
      <c r="B38" s="34">
        <v>4</v>
      </c>
      <c r="C38" s="26">
        <v>120</v>
      </c>
      <c r="D38" s="26">
        <v>300</v>
      </c>
      <c r="E38" s="26">
        <v>1200</v>
      </c>
    </row>
    <row r="39" spans="1:5" x14ac:dyDescent="0.25">
      <c r="A39" s="35" t="s">
        <v>90</v>
      </c>
      <c r="B39" s="34">
        <v>4</v>
      </c>
      <c r="C39" s="26">
        <v>120</v>
      </c>
      <c r="D39" s="26">
        <v>300</v>
      </c>
      <c r="E39" s="26">
        <v>1200</v>
      </c>
    </row>
    <row r="40" spans="1:5" x14ac:dyDescent="0.25">
      <c r="A40" s="35" t="s">
        <v>91</v>
      </c>
      <c r="B40" s="34">
        <v>4</v>
      </c>
      <c r="C40" s="26">
        <v>120</v>
      </c>
      <c r="D40" s="26">
        <v>300</v>
      </c>
      <c r="E40" s="26">
        <v>1200</v>
      </c>
    </row>
    <row r="41" spans="1:5" x14ac:dyDescent="0.25">
      <c r="A41" s="35" t="s">
        <v>92</v>
      </c>
      <c r="B41" s="34">
        <v>4</v>
      </c>
      <c r="C41" s="26">
        <v>120</v>
      </c>
      <c r="D41" s="26">
        <v>300</v>
      </c>
      <c r="E41" s="26">
        <v>1200</v>
      </c>
    </row>
    <row r="42" spans="1:5" x14ac:dyDescent="0.25">
      <c r="A42" s="35" t="s">
        <v>93</v>
      </c>
      <c r="B42" s="34">
        <v>4</v>
      </c>
      <c r="C42" s="26">
        <v>120</v>
      </c>
      <c r="D42" s="26">
        <v>300</v>
      </c>
      <c r="E42" s="26">
        <v>1200</v>
      </c>
    </row>
    <row r="43" spans="1:5" x14ac:dyDescent="0.25">
      <c r="A43" s="35" t="s">
        <v>94</v>
      </c>
      <c r="B43" s="34">
        <v>4</v>
      </c>
      <c r="C43" s="26">
        <v>120</v>
      </c>
      <c r="D43" s="26">
        <v>300</v>
      </c>
      <c r="E43" s="26">
        <v>1200</v>
      </c>
    </row>
    <row r="44" spans="1:5" x14ac:dyDescent="0.25">
      <c r="A44" s="35" t="s">
        <v>95</v>
      </c>
      <c r="B44" s="34">
        <v>4</v>
      </c>
      <c r="C44" s="26">
        <v>120</v>
      </c>
      <c r="D44" s="26">
        <v>300</v>
      </c>
      <c r="E44" s="26">
        <v>1200</v>
      </c>
    </row>
    <row r="45" spans="1:5" x14ac:dyDescent="0.25">
      <c r="A45" s="35" t="s">
        <v>96</v>
      </c>
      <c r="B45" s="34">
        <v>4</v>
      </c>
      <c r="C45" s="26">
        <v>120</v>
      </c>
      <c r="D45" s="26">
        <v>300</v>
      </c>
      <c r="E45" s="26">
        <v>1200</v>
      </c>
    </row>
    <row r="46" spans="1:5" x14ac:dyDescent="0.25">
      <c r="A46" s="35" t="s">
        <v>97</v>
      </c>
      <c r="B46" s="34">
        <v>4</v>
      </c>
      <c r="C46" s="26">
        <v>120</v>
      </c>
      <c r="D46" s="26">
        <v>300</v>
      </c>
      <c r="E46" s="26">
        <v>1200</v>
      </c>
    </row>
    <row r="47" spans="1:5" x14ac:dyDescent="0.25">
      <c r="A47" s="35" t="s">
        <v>98</v>
      </c>
      <c r="B47" s="34">
        <v>4</v>
      </c>
      <c r="C47" s="26">
        <v>120</v>
      </c>
      <c r="D47" s="26">
        <v>300</v>
      </c>
      <c r="E47" s="26">
        <v>1200</v>
      </c>
    </row>
    <row r="48" spans="1:5" x14ac:dyDescent="0.25">
      <c r="A48" s="35" t="s">
        <v>99</v>
      </c>
      <c r="B48" s="34">
        <v>4</v>
      </c>
      <c r="C48" s="26">
        <v>120</v>
      </c>
      <c r="D48" s="26">
        <v>300</v>
      </c>
      <c r="E48" s="26">
        <v>1200</v>
      </c>
    </row>
    <row r="49" spans="1:5" x14ac:dyDescent="0.25">
      <c r="A49" s="35" t="s">
        <v>100</v>
      </c>
      <c r="B49" s="34">
        <v>4</v>
      </c>
      <c r="C49" s="26">
        <v>120</v>
      </c>
      <c r="D49" s="26">
        <v>300</v>
      </c>
      <c r="E49" s="26">
        <v>1200</v>
      </c>
    </row>
    <row r="50" spans="1:5" x14ac:dyDescent="0.25">
      <c r="A50" s="35" t="s">
        <v>101</v>
      </c>
      <c r="B50" s="34">
        <v>4</v>
      </c>
      <c r="C50" s="26">
        <v>120</v>
      </c>
      <c r="D50" s="26">
        <v>300</v>
      </c>
      <c r="E50" s="26">
        <v>1200</v>
      </c>
    </row>
    <row r="51" spans="1:5" x14ac:dyDescent="0.25">
      <c r="A51" s="35" t="s">
        <v>102</v>
      </c>
      <c r="B51" s="34">
        <v>4</v>
      </c>
      <c r="C51" s="26">
        <v>120</v>
      </c>
      <c r="D51" s="26">
        <v>300</v>
      </c>
      <c r="E51" s="26">
        <v>1200</v>
      </c>
    </row>
    <row r="52" spans="1:5" x14ac:dyDescent="0.25">
      <c r="A52" s="35" t="s">
        <v>103</v>
      </c>
      <c r="B52" s="34">
        <v>4</v>
      </c>
      <c r="C52" s="26">
        <v>120</v>
      </c>
      <c r="D52" s="26">
        <v>300</v>
      </c>
      <c r="E52" s="26">
        <v>1200</v>
      </c>
    </row>
    <row r="53" spans="1:5" x14ac:dyDescent="0.25">
      <c r="A53" s="35" t="s">
        <v>104</v>
      </c>
      <c r="B53" s="34">
        <v>4</v>
      </c>
      <c r="C53" s="26">
        <v>120</v>
      </c>
      <c r="D53" s="26">
        <v>300</v>
      </c>
      <c r="E53" s="26">
        <v>1200</v>
      </c>
    </row>
    <row r="54" spans="1:5" x14ac:dyDescent="0.25">
      <c r="A54" s="35" t="s">
        <v>105</v>
      </c>
      <c r="B54" s="34">
        <v>4</v>
      </c>
      <c r="C54" s="26">
        <v>120</v>
      </c>
      <c r="D54" s="26">
        <v>300</v>
      </c>
      <c r="E54" s="26">
        <v>1200</v>
      </c>
    </row>
    <row r="55" spans="1:5" x14ac:dyDescent="0.25">
      <c r="A55" s="35" t="s">
        <v>106</v>
      </c>
      <c r="B55" s="34">
        <v>4</v>
      </c>
      <c r="C55" s="26">
        <v>120</v>
      </c>
      <c r="D55" s="26">
        <v>300</v>
      </c>
      <c r="E55" s="26">
        <v>1200</v>
      </c>
    </row>
    <row r="56" spans="1:5" x14ac:dyDescent="0.25">
      <c r="A56" s="35" t="s">
        <v>107</v>
      </c>
      <c r="B56" s="34">
        <v>4</v>
      </c>
      <c r="C56" s="26">
        <v>120</v>
      </c>
      <c r="D56" s="26">
        <v>300</v>
      </c>
      <c r="E56" s="26">
        <v>1200</v>
      </c>
    </row>
    <row r="57" spans="1:5" x14ac:dyDescent="0.25">
      <c r="A57" s="35" t="s">
        <v>108</v>
      </c>
      <c r="B57" s="34">
        <v>4</v>
      </c>
      <c r="C57" s="26">
        <v>120</v>
      </c>
      <c r="D57" s="26">
        <v>300</v>
      </c>
      <c r="E57" s="26">
        <v>1200</v>
      </c>
    </row>
    <row r="58" spans="1:5" x14ac:dyDescent="0.25">
      <c r="A58" s="35" t="s">
        <v>109</v>
      </c>
      <c r="B58" s="34">
        <v>4</v>
      </c>
      <c r="C58" s="26">
        <v>120</v>
      </c>
      <c r="D58" s="26">
        <v>300</v>
      </c>
      <c r="E58" s="26">
        <v>1200</v>
      </c>
    </row>
    <row r="59" spans="1:5" x14ac:dyDescent="0.25">
      <c r="A59" s="35" t="s">
        <v>110</v>
      </c>
      <c r="B59" s="34">
        <v>4</v>
      </c>
      <c r="C59" s="26">
        <v>120</v>
      </c>
      <c r="D59" s="26">
        <v>300</v>
      </c>
      <c r="E59" s="26">
        <v>1200</v>
      </c>
    </row>
    <row r="60" spans="1:5" x14ac:dyDescent="0.25">
      <c r="A60" s="35" t="s">
        <v>111</v>
      </c>
      <c r="B60" s="34">
        <v>4</v>
      </c>
      <c r="C60" s="26">
        <v>120</v>
      </c>
      <c r="D60" s="26">
        <v>300</v>
      </c>
      <c r="E60" s="26">
        <v>1200</v>
      </c>
    </row>
    <row r="61" spans="1:5" x14ac:dyDescent="0.25">
      <c r="A61" s="35" t="s">
        <v>112</v>
      </c>
      <c r="B61" s="34">
        <v>4</v>
      </c>
      <c r="C61" s="26">
        <v>120</v>
      </c>
      <c r="D61" s="26">
        <v>300</v>
      </c>
      <c r="E61" s="26">
        <v>1200</v>
      </c>
    </row>
    <row r="62" spans="1:5" x14ac:dyDescent="0.25">
      <c r="A62" s="35" t="s">
        <v>113</v>
      </c>
      <c r="B62" s="34">
        <v>4</v>
      </c>
      <c r="C62" s="26">
        <v>120</v>
      </c>
      <c r="D62" s="26">
        <v>300</v>
      </c>
      <c r="E62" s="26">
        <v>1200</v>
      </c>
    </row>
    <row r="63" spans="1:5" x14ac:dyDescent="0.25">
      <c r="A63" s="35" t="s">
        <v>114</v>
      </c>
      <c r="B63" s="34">
        <v>4</v>
      </c>
      <c r="C63" s="26">
        <v>120</v>
      </c>
      <c r="D63" s="26">
        <v>300</v>
      </c>
      <c r="E63" s="26">
        <v>1200</v>
      </c>
    </row>
    <row r="64" spans="1:5" x14ac:dyDescent="0.25">
      <c r="A64" s="35" t="s">
        <v>115</v>
      </c>
      <c r="B64" s="34">
        <v>4</v>
      </c>
      <c r="C64" s="26">
        <v>120</v>
      </c>
      <c r="D64" s="26">
        <v>300</v>
      </c>
      <c r="E64" s="26">
        <v>1200</v>
      </c>
    </row>
    <row r="65" spans="1:5" x14ac:dyDescent="0.25">
      <c r="A65" s="35" t="s">
        <v>116</v>
      </c>
      <c r="B65" s="34">
        <v>4</v>
      </c>
      <c r="C65" s="26">
        <v>120</v>
      </c>
      <c r="D65" s="26">
        <v>300</v>
      </c>
      <c r="E65" s="26">
        <v>1200</v>
      </c>
    </row>
    <row r="66" spans="1:5" x14ac:dyDescent="0.25">
      <c r="A66" s="35" t="s">
        <v>117</v>
      </c>
      <c r="B66" s="34">
        <v>4</v>
      </c>
      <c r="C66" s="26">
        <v>120</v>
      </c>
      <c r="D66" s="26">
        <v>300</v>
      </c>
      <c r="E66" s="26">
        <v>1200</v>
      </c>
    </row>
    <row r="67" spans="1:5" x14ac:dyDescent="0.25">
      <c r="A67" s="36" t="s">
        <v>118</v>
      </c>
      <c r="B67" s="34">
        <v>4</v>
      </c>
      <c r="C67" s="26">
        <v>120</v>
      </c>
      <c r="D67" s="26">
        <v>300</v>
      </c>
      <c r="E67" s="26">
        <v>1200</v>
      </c>
    </row>
    <row r="68" spans="1:5" x14ac:dyDescent="0.25">
      <c r="A68" s="36" t="s">
        <v>119</v>
      </c>
      <c r="B68" s="34">
        <v>4</v>
      </c>
      <c r="C68" s="26">
        <v>120</v>
      </c>
      <c r="D68" s="26">
        <v>300</v>
      </c>
      <c r="E68" s="26">
        <v>1200</v>
      </c>
    </row>
    <row r="69" spans="1:5" x14ac:dyDescent="0.25">
      <c r="A69" s="35" t="s">
        <v>120</v>
      </c>
      <c r="B69" s="34">
        <v>5</v>
      </c>
      <c r="C69" s="26">
        <v>120</v>
      </c>
      <c r="D69" s="26">
        <v>300</v>
      </c>
      <c r="E69" s="26">
        <v>1200</v>
      </c>
    </row>
    <row r="70" spans="1:5" x14ac:dyDescent="0.25">
      <c r="A70" s="35" t="s">
        <v>121</v>
      </c>
      <c r="B70" s="34">
        <v>5</v>
      </c>
      <c r="C70" s="26">
        <v>120</v>
      </c>
      <c r="D70" s="26">
        <v>300</v>
      </c>
      <c r="E70" s="26">
        <v>1200</v>
      </c>
    </row>
    <row r="71" spans="1:5" x14ac:dyDescent="0.25">
      <c r="A71" s="35" t="s">
        <v>122</v>
      </c>
      <c r="B71" s="34">
        <v>5</v>
      </c>
      <c r="C71" s="26">
        <v>120</v>
      </c>
      <c r="D71" s="26">
        <v>300</v>
      </c>
      <c r="E71" s="26">
        <v>1200</v>
      </c>
    </row>
    <row r="72" spans="1:5" x14ac:dyDescent="0.25">
      <c r="A72" s="35" t="s">
        <v>123</v>
      </c>
      <c r="B72" s="34">
        <v>5</v>
      </c>
      <c r="C72" s="26">
        <v>120</v>
      </c>
      <c r="D72" s="26">
        <v>300</v>
      </c>
      <c r="E72" s="26">
        <v>1200</v>
      </c>
    </row>
    <row r="73" spans="1:5" x14ac:dyDescent="0.25">
      <c r="A73" s="35" t="s">
        <v>124</v>
      </c>
      <c r="B73" s="34">
        <v>5</v>
      </c>
      <c r="C73" s="26">
        <v>120</v>
      </c>
      <c r="D73" s="26">
        <v>300</v>
      </c>
      <c r="E73" s="26">
        <v>1200</v>
      </c>
    </row>
    <row r="74" spans="1:5" x14ac:dyDescent="0.25">
      <c r="A74" s="35" t="s">
        <v>125</v>
      </c>
      <c r="B74" s="34">
        <v>5</v>
      </c>
      <c r="C74" s="26">
        <v>120</v>
      </c>
      <c r="D74" s="26">
        <v>300</v>
      </c>
      <c r="E74" s="26">
        <v>1200</v>
      </c>
    </row>
    <row r="75" spans="1:5" x14ac:dyDescent="0.25">
      <c r="A75" s="35" t="s">
        <v>126</v>
      </c>
      <c r="B75" s="34">
        <v>5</v>
      </c>
      <c r="C75" s="26">
        <v>120</v>
      </c>
      <c r="D75" s="26">
        <v>300</v>
      </c>
      <c r="E75" s="26">
        <v>1200</v>
      </c>
    </row>
    <row r="76" spans="1:5" x14ac:dyDescent="0.25">
      <c r="A76" s="35" t="s">
        <v>127</v>
      </c>
      <c r="B76" s="34">
        <v>5</v>
      </c>
      <c r="C76" s="26">
        <v>120</v>
      </c>
      <c r="D76" s="26">
        <v>300</v>
      </c>
      <c r="E76" s="26">
        <v>1200</v>
      </c>
    </row>
    <row r="77" spans="1:5" x14ac:dyDescent="0.25">
      <c r="A77" s="35" t="s">
        <v>128</v>
      </c>
      <c r="B77" s="34">
        <v>5</v>
      </c>
      <c r="C77" s="26">
        <v>120</v>
      </c>
      <c r="D77" s="26">
        <v>300</v>
      </c>
      <c r="E77" s="26">
        <v>1200</v>
      </c>
    </row>
    <row r="78" spans="1:5" x14ac:dyDescent="0.25">
      <c r="A78" s="35" t="s">
        <v>129</v>
      </c>
      <c r="B78" s="34">
        <v>5</v>
      </c>
      <c r="C78" s="26">
        <v>120</v>
      </c>
      <c r="D78" s="26">
        <v>300</v>
      </c>
      <c r="E78" s="26">
        <v>1200</v>
      </c>
    </row>
    <row r="79" spans="1:5" x14ac:dyDescent="0.25">
      <c r="A79" s="35" t="s">
        <v>130</v>
      </c>
      <c r="B79" s="34">
        <v>5</v>
      </c>
      <c r="C79" s="26">
        <v>120</v>
      </c>
      <c r="D79" s="26">
        <v>300</v>
      </c>
      <c r="E79" s="26">
        <v>1200</v>
      </c>
    </row>
    <row r="80" spans="1:5" x14ac:dyDescent="0.25">
      <c r="A80" s="35" t="s">
        <v>131</v>
      </c>
      <c r="B80" s="34">
        <v>5</v>
      </c>
      <c r="C80" s="26">
        <v>120</v>
      </c>
      <c r="D80" s="26">
        <v>300</v>
      </c>
      <c r="E80" s="26">
        <v>1200</v>
      </c>
    </row>
    <row r="81" spans="1:5" x14ac:dyDescent="0.25">
      <c r="A81" s="35" t="s">
        <v>132</v>
      </c>
      <c r="B81" s="34">
        <v>5</v>
      </c>
      <c r="C81" s="26">
        <v>120</v>
      </c>
      <c r="D81" s="26">
        <v>300</v>
      </c>
      <c r="E81" s="26">
        <v>1200</v>
      </c>
    </row>
    <row r="82" spans="1:5" x14ac:dyDescent="0.25">
      <c r="A82" s="35" t="s">
        <v>133</v>
      </c>
      <c r="B82" s="34">
        <v>5</v>
      </c>
      <c r="C82" s="26">
        <v>120</v>
      </c>
      <c r="D82" s="26">
        <v>300</v>
      </c>
      <c r="E82" s="26">
        <v>1200</v>
      </c>
    </row>
    <row r="83" spans="1:5" x14ac:dyDescent="0.25">
      <c r="A83" s="35" t="s">
        <v>134</v>
      </c>
      <c r="B83" s="34">
        <v>5</v>
      </c>
      <c r="C83" s="26">
        <v>120</v>
      </c>
      <c r="D83" s="26">
        <v>300</v>
      </c>
      <c r="E83" s="26">
        <v>1200</v>
      </c>
    </row>
    <row r="84" spans="1:5" x14ac:dyDescent="0.25">
      <c r="A84" s="35" t="s">
        <v>135</v>
      </c>
      <c r="B84" s="34">
        <v>5</v>
      </c>
      <c r="C84" s="26">
        <v>120</v>
      </c>
      <c r="D84" s="26">
        <v>300</v>
      </c>
      <c r="E84" s="26">
        <v>1200</v>
      </c>
    </row>
    <row r="85" spans="1:5" x14ac:dyDescent="0.25">
      <c r="A85" s="35" t="s">
        <v>136</v>
      </c>
      <c r="B85" s="34">
        <v>5</v>
      </c>
      <c r="C85" s="26">
        <v>120</v>
      </c>
      <c r="D85" s="26">
        <v>300</v>
      </c>
      <c r="E85" s="26">
        <v>1200</v>
      </c>
    </row>
    <row r="86" spans="1:5" x14ac:dyDescent="0.25">
      <c r="A86" s="35" t="s">
        <v>137</v>
      </c>
      <c r="B86" s="34">
        <v>5</v>
      </c>
      <c r="C86" s="26">
        <v>120</v>
      </c>
      <c r="D86" s="26">
        <v>300</v>
      </c>
      <c r="E86" s="26">
        <v>1200</v>
      </c>
    </row>
    <row r="87" spans="1:5" x14ac:dyDescent="0.25">
      <c r="A87" s="35" t="s">
        <v>138</v>
      </c>
      <c r="B87" s="34">
        <v>5</v>
      </c>
      <c r="C87" s="26">
        <v>120</v>
      </c>
      <c r="D87" s="26">
        <v>300</v>
      </c>
      <c r="E87" s="26">
        <v>1200</v>
      </c>
    </row>
    <row r="88" spans="1:5" x14ac:dyDescent="0.25">
      <c r="A88" s="35" t="s">
        <v>139</v>
      </c>
      <c r="B88" s="34">
        <v>5</v>
      </c>
      <c r="C88" s="26">
        <v>120</v>
      </c>
      <c r="D88" s="26">
        <v>300</v>
      </c>
      <c r="E88" s="26">
        <v>1200</v>
      </c>
    </row>
    <row r="89" spans="1:5" x14ac:dyDescent="0.25">
      <c r="A89" s="35" t="s">
        <v>140</v>
      </c>
      <c r="B89" s="34">
        <v>5</v>
      </c>
      <c r="C89" s="26">
        <v>120</v>
      </c>
      <c r="D89" s="26">
        <v>300</v>
      </c>
      <c r="E89" s="26">
        <v>1200</v>
      </c>
    </row>
    <row r="90" spans="1:5" x14ac:dyDescent="0.25">
      <c r="A90" s="35" t="s">
        <v>141</v>
      </c>
      <c r="B90" s="34">
        <v>5</v>
      </c>
      <c r="C90" s="26">
        <v>120</v>
      </c>
      <c r="D90" s="26">
        <v>300</v>
      </c>
      <c r="E90" s="26">
        <v>1200</v>
      </c>
    </row>
    <row r="91" spans="1:5" x14ac:dyDescent="0.25">
      <c r="A91" s="35" t="s">
        <v>142</v>
      </c>
      <c r="B91" s="34">
        <v>5</v>
      </c>
      <c r="C91" s="26">
        <v>120</v>
      </c>
      <c r="D91" s="26">
        <v>300</v>
      </c>
      <c r="E91" s="26">
        <v>1200</v>
      </c>
    </row>
    <row r="92" spans="1:5" x14ac:dyDescent="0.25">
      <c r="A92" s="35" t="s">
        <v>143</v>
      </c>
      <c r="B92" s="34">
        <v>5</v>
      </c>
      <c r="C92" s="26">
        <v>120</v>
      </c>
      <c r="D92" s="26">
        <v>300</v>
      </c>
      <c r="E92" s="26">
        <v>1200</v>
      </c>
    </row>
    <row r="93" spans="1:5" x14ac:dyDescent="0.25">
      <c r="A93" s="35" t="s">
        <v>144</v>
      </c>
      <c r="B93" s="34">
        <v>5</v>
      </c>
      <c r="C93" s="26">
        <v>120</v>
      </c>
      <c r="D93" s="26">
        <v>300</v>
      </c>
      <c r="E93" s="26">
        <v>1200</v>
      </c>
    </row>
    <row r="94" spans="1:5" x14ac:dyDescent="0.25">
      <c r="A94" s="35" t="s">
        <v>145</v>
      </c>
      <c r="B94" s="34">
        <v>5</v>
      </c>
      <c r="C94" s="26">
        <v>120</v>
      </c>
      <c r="D94" s="26">
        <v>300</v>
      </c>
      <c r="E94" s="26">
        <v>1200</v>
      </c>
    </row>
    <row r="95" spans="1:5" x14ac:dyDescent="0.25">
      <c r="A95" s="35" t="s">
        <v>146</v>
      </c>
      <c r="B95" s="34">
        <v>5</v>
      </c>
      <c r="C95" s="26">
        <v>120</v>
      </c>
      <c r="D95" s="26">
        <v>300</v>
      </c>
      <c r="E95" s="26">
        <v>1200</v>
      </c>
    </row>
    <row r="96" spans="1:5" x14ac:dyDescent="0.25">
      <c r="A96" s="35" t="s">
        <v>147</v>
      </c>
      <c r="B96" s="34">
        <v>5</v>
      </c>
      <c r="C96" s="26">
        <v>120</v>
      </c>
      <c r="D96" s="26">
        <v>300</v>
      </c>
      <c r="E96" s="26">
        <v>1200</v>
      </c>
    </row>
    <row r="97" spans="1:5" x14ac:dyDescent="0.25">
      <c r="A97" s="35" t="s">
        <v>148</v>
      </c>
      <c r="B97" s="34">
        <v>5</v>
      </c>
      <c r="C97" s="26">
        <v>120</v>
      </c>
      <c r="D97" s="26">
        <v>300</v>
      </c>
      <c r="E97" s="26">
        <v>1200</v>
      </c>
    </row>
    <row r="98" spans="1:5" x14ac:dyDescent="0.25">
      <c r="A98" s="35" t="s">
        <v>149</v>
      </c>
      <c r="B98" s="34">
        <v>5</v>
      </c>
      <c r="C98" s="26">
        <v>120</v>
      </c>
      <c r="D98" s="26">
        <v>300</v>
      </c>
      <c r="E98" s="26">
        <v>1200</v>
      </c>
    </row>
    <row r="99" spans="1:5" x14ac:dyDescent="0.25">
      <c r="A99" s="35" t="s">
        <v>150</v>
      </c>
      <c r="B99" s="34">
        <v>5</v>
      </c>
      <c r="C99" s="26">
        <v>120</v>
      </c>
      <c r="D99" s="26">
        <v>300</v>
      </c>
      <c r="E99" s="26">
        <v>1200</v>
      </c>
    </row>
    <row r="100" spans="1:5" x14ac:dyDescent="0.25">
      <c r="A100" s="36" t="s">
        <v>151</v>
      </c>
      <c r="B100" s="34">
        <v>5</v>
      </c>
      <c r="C100" s="26">
        <v>120</v>
      </c>
      <c r="D100" s="26">
        <v>300</v>
      </c>
      <c r="E100" s="26">
        <v>1200</v>
      </c>
    </row>
    <row r="101" spans="1:5" x14ac:dyDescent="0.25">
      <c r="A101" s="35" t="s">
        <v>152</v>
      </c>
      <c r="B101" s="34">
        <v>6</v>
      </c>
      <c r="C101" s="26">
        <v>172</v>
      </c>
      <c r="D101" s="26">
        <v>460</v>
      </c>
      <c r="E101" s="26">
        <v>1725</v>
      </c>
    </row>
    <row r="102" spans="1:5" x14ac:dyDescent="0.25">
      <c r="A102" s="35" t="s">
        <v>153</v>
      </c>
      <c r="B102" s="34">
        <v>6</v>
      </c>
      <c r="C102" s="26">
        <v>172</v>
      </c>
      <c r="D102" s="26">
        <v>460</v>
      </c>
      <c r="E102" s="26">
        <v>1725</v>
      </c>
    </row>
    <row r="103" spans="1:5" x14ac:dyDescent="0.25">
      <c r="A103" s="35" t="s">
        <v>154</v>
      </c>
      <c r="B103" s="34">
        <v>6</v>
      </c>
      <c r="C103" s="26">
        <v>172</v>
      </c>
      <c r="D103" s="26">
        <v>460</v>
      </c>
      <c r="E103" s="26">
        <v>1725</v>
      </c>
    </row>
    <row r="104" spans="1:5" x14ac:dyDescent="0.25">
      <c r="A104" s="35" t="s">
        <v>155</v>
      </c>
      <c r="B104" s="34">
        <v>6</v>
      </c>
      <c r="C104" s="26">
        <v>172</v>
      </c>
      <c r="D104" s="26">
        <v>460</v>
      </c>
      <c r="E104" s="26">
        <v>1725</v>
      </c>
    </row>
    <row r="105" spans="1:5" x14ac:dyDescent="0.25">
      <c r="A105" s="35" t="s">
        <v>156</v>
      </c>
      <c r="B105" s="34">
        <v>6</v>
      </c>
      <c r="C105" s="26">
        <v>172</v>
      </c>
      <c r="D105" s="26">
        <v>460</v>
      </c>
      <c r="E105" s="26">
        <v>1725</v>
      </c>
    </row>
    <row r="106" spans="1:5" x14ac:dyDescent="0.25">
      <c r="A106" s="35" t="s">
        <v>157</v>
      </c>
      <c r="B106" s="34">
        <v>6</v>
      </c>
      <c r="C106" s="26">
        <v>172</v>
      </c>
      <c r="D106" s="26">
        <v>460</v>
      </c>
      <c r="E106" s="26">
        <v>1725</v>
      </c>
    </row>
    <row r="107" spans="1:5" x14ac:dyDescent="0.25">
      <c r="A107" s="35" t="s">
        <v>158</v>
      </c>
      <c r="B107" s="34">
        <v>6</v>
      </c>
      <c r="C107" s="26">
        <v>172</v>
      </c>
      <c r="D107" s="26">
        <v>460</v>
      </c>
      <c r="E107" s="26">
        <v>1725</v>
      </c>
    </row>
    <row r="108" spans="1:5" x14ac:dyDescent="0.25">
      <c r="A108" s="35" t="s">
        <v>159</v>
      </c>
      <c r="B108" s="34">
        <v>6</v>
      </c>
      <c r="C108" s="26">
        <v>172</v>
      </c>
      <c r="D108" s="26">
        <v>460</v>
      </c>
      <c r="E108" s="26">
        <v>1725</v>
      </c>
    </row>
    <row r="109" spans="1:5" x14ac:dyDescent="0.25">
      <c r="A109" s="35" t="s">
        <v>160</v>
      </c>
      <c r="B109" s="34">
        <v>6</v>
      </c>
      <c r="C109" s="26">
        <v>172</v>
      </c>
      <c r="D109" s="26">
        <v>460</v>
      </c>
      <c r="E109" s="26">
        <v>1725</v>
      </c>
    </row>
    <row r="110" spans="1:5" x14ac:dyDescent="0.25">
      <c r="A110" s="35" t="s">
        <v>161</v>
      </c>
      <c r="B110" s="34">
        <v>6</v>
      </c>
      <c r="C110" s="26">
        <v>172</v>
      </c>
      <c r="D110" s="26">
        <v>460</v>
      </c>
      <c r="E110" s="26">
        <v>1725</v>
      </c>
    </row>
    <row r="111" spans="1:5" x14ac:dyDescent="0.25">
      <c r="A111" s="35" t="s">
        <v>162</v>
      </c>
      <c r="B111" s="34">
        <v>6</v>
      </c>
      <c r="C111" s="26">
        <v>172</v>
      </c>
      <c r="D111" s="26">
        <v>460</v>
      </c>
      <c r="E111" s="26">
        <v>1725</v>
      </c>
    </row>
    <row r="112" spans="1:5" x14ac:dyDescent="0.25">
      <c r="A112" s="35" t="s">
        <v>163</v>
      </c>
      <c r="B112" s="34">
        <v>6</v>
      </c>
      <c r="C112" s="26">
        <v>172</v>
      </c>
      <c r="D112" s="26">
        <v>460</v>
      </c>
      <c r="E112" s="26">
        <v>1725</v>
      </c>
    </row>
    <row r="113" spans="1:5" x14ac:dyDescent="0.25">
      <c r="A113" s="35" t="s">
        <v>164</v>
      </c>
      <c r="B113" s="34">
        <v>6</v>
      </c>
      <c r="C113" s="26">
        <v>172</v>
      </c>
      <c r="D113" s="26">
        <v>460</v>
      </c>
      <c r="E113" s="26">
        <v>1725</v>
      </c>
    </row>
    <row r="114" spans="1:5" x14ac:dyDescent="0.25">
      <c r="A114" s="35" t="s">
        <v>165</v>
      </c>
      <c r="B114" s="34">
        <v>6</v>
      </c>
      <c r="C114" s="26">
        <v>172</v>
      </c>
      <c r="D114" s="26">
        <v>460</v>
      </c>
      <c r="E114" s="26">
        <v>1725</v>
      </c>
    </row>
    <row r="115" spans="1:5" x14ac:dyDescent="0.25">
      <c r="A115" s="35" t="s">
        <v>166</v>
      </c>
      <c r="B115" s="34">
        <v>6</v>
      </c>
      <c r="C115" s="26">
        <v>172</v>
      </c>
      <c r="D115" s="26">
        <v>460</v>
      </c>
      <c r="E115" s="26">
        <v>1725</v>
      </c>
    </row>
    <row r="116" spans="1:5" x14ac:dyDescent="0.25">
      <c r="A116" s="35" t="s">
        <v>167</v>
      </c>
      <c r="B116" s="34">
        <v>6</v>
      </c>
      <c r="C116" s="26">
        <v>172</v>
      </c>
      <c r="D116" s="26">
        <v>460</v>
      </c>
      <c r="E116" s="26">
        <v>1725</v>
      </c>
    </row>
    <row r="117" spans="1:5" x14ac:dyDescent="0.25">
      <c r="A117" s="35" t="s">
        <v>168</v>
      </c>
      <c r="B117" s="34">
        <v>6</v>
      </c>
      <c r="C117" s="26">
        <v>172</v>
      </c>
      <c r="D117" s="26">
        <v>460</v>
      </c>
      <c r="E117" s="26">
        <v>1725</v>
      </c>
    </row>
    <row r="118" spans="1:5" x14ac:dyDescent="0.25">
      <c r="A118" s="35" t="s">
        <v>169</v>
      </c>
      <c r="B118" s="34">
        <v>6</v>
      </c>
      <c r="C118" s="26">
        <v>172</v>
      </c>
      <c r="D118" s="26">
        <v>460</v>
      </c>
      <c r="E118" s="26">
        <v>1725</v>
      </c>
    </row>
    <row r="119" spans="1:5" x14ac:dyDescent="0.25">
      <c r="A119" s="35" t="s">
        <v>170</v>
      </c>
      <c r="B119" s="34">
        <v>6</v>
      </c>
      <c r="C119" s="26">
        <v>172</v>
      </c>
      <c r="D119" s="26">
        <v>460</v>
      </c>
      <c r="E119" s="26">
        <v>1725</v>
      </c>
    </row>
    <row r="120" spans="1:5" x14ac:dyDescent="0.25">
      <c r="A120" s="35" t="s">
        <v>171</v>
      </c>
      <c r="B120" s="34">
        <v>6</v>
      </c>
      <c r="C120" s="26">
        <v>172</v>
      </c>
      <c r="D120" s="26">
        <v>460</v>
      </c>
      <c r="E120" s="26">
        <v>1725</v>
      </c>
    </row>
    <row r="121" spans="1:5" x14ac:dyDescent="0.25">
      <c r="A121" s="35" t="s">
        <v>172</v>
      </c>
      <c r="B121" s="34">
        <v>6</v>
      </c>
      <c r="C121" s="26">
        <v>172</v>
      </c>
      <c r="D121" s="26">
        <v>460</v>
      </c>
      <c r="E121" s="26">
        <v>1725</v>
      </c>
    </row>
    <row r="122" spans="1:5" x14ac:dyDescent="0.25">
      <c r="A122" s="36" t="s">
        <v>173</v>
      </c>
      <c r="B122" s="34">
        <v>6</v>
      </c>
      <c r="C122" s="26">
        <v>172</v>
      </c>
      <c r="D122" s="26">
        <v>460</v>
      </c>
      <c r="E122" s="26">
        <v>1725</v>
      </c>
    </row>
    <row r="123" spans="1:5" x14ac:dyDescent="0.25">
      <c r="A123" s="36" t="s">
        <v>174</v>
      </c>
      <c r="B123" s="34">
        <v>6</v>
      </c>
      <c r="C123" s="26">
        <v>172</v>
      </c>
      <c r="D123" s="26">
        <v>460</v>
      </c>
      <c r="E123" s="26">
        <v>1725</v>
      </c>
    </row>
    <row r="124" spans="1:5" x14ac:dyDescent="0.25">
      <c r="A124" s="35" t="s">
        <v>175</v>
      </c>
      <c r="B124" s="34">
        <v>7</v>
      </c>
      <c r="C124" s="26">
        <v>172</v>
      </c>
      <c r="D124" s="26">
        <v>460</v>
      </c>
      <c r="E124" s="26">
        <v>1725</v>
      </c>
    </row>
    <row r="125" spans="1:5" x14ac:dyDescent="0.25">
      <c r="A125" s="35" t="s">
        <v>176</v>
      </c>
      <c r="B125" s="34">
        <v>7</v>
      </c>
      <c r="C125" s="26">
        <v>172</v>
      </c>
      <c r="D125" s="26">
        <v>460</v>
      </c>
      <c r="E125" s="26">
        <v>1725</v>
      </c>
    </row>
    <row r="126" spans="1:5" x14ac:dyDescent="0.25">
      <c r="A126" s="35" t="s">
        <v>177</v>
      </c>
      <c r="B126" s="34">
        <v>7</v>
      </c>
      <c r="C126" s="26">
        <v>172</v>
      </c>
      <c r="D126" s="26">
        <v>460</v>
      </c>
      <c r="E126" s="26">
        <v>1725</v>
      </c>
    </row>
    <row r="127" spans="1:5" x14ac:dyDescent="0.25">
      <c r="A127" s="35" t="s">
        <v>178</v>
      </c>
      <c r="B127" s="34">
        <v>7</v>
      </c>
      <c r="C127" s="26">
        <v>172</v>
      </c>
      <c r="D127" s="26">
        <v>460</v>
      </c>
      <c r="E127" s="26">
        <v>1725</v>
      </c>
    </row>
    <row r="128" spans="1:5" x14ac:dyDescent="0.25">
      <c r="A128" s="35" t="s">
        <v>179</v>
      </c>
      <c r="B128" s="34">
        <v>7</v>
      </c>
      <c r="C128" s="26">
        <v>172</v>
      </c>
      <c r="D128" s="26">
        <v>460</v>
      </c>
      <c r="E128" s="26">
        <v>1725</v>
      </c>
    </row>
    <row r="129" spans="1:5" x14ac:dyDescent="0.25">
      <c r="A129" s="35" t="s">
        <v>180</v>
      </c>
      <c r="B129" s="34">
        <v>7</v>
      </c>
      <c r="C129" s="26">
        <v>172</v>
      </c>
      <c r="D129" s="26">
        <v>460</v>
      </c>
      <c r="E129" s="26">
        <v>1725</v>
      </c>
    </row>
    <row r="130" spans="1:5" x14ac:dyDescent="0.25">
      <c r="A130" s="35" t="s">
        <v>181</v>
      </c>
      <c r="B130" s="34">
        <v>7</v>
      </c>
      <c r="C130" s="26">
        <v>172</v>
      </c>
      <c r="D130" s="26">
        <v>460</v>
      </c>
      <c r="E130" s="26">
        <v>1725</v>
      </c>
    </row>
    <row r="131" spans="1:5" x14ac:dyDescent="0.25">
      <c r="A131" s="35" t="s">
        <v>182</v>
      </c>
      <c r="B131" s="34">
        <v>7</v>
      </c>
      <c r="C131" s="26">
        <v>172</v>
      </c>
      <c r="D131" s="26">
        <v>460</v>
      </c>
      <c r="E131" s="26">
        <v>1725</v>
      </c>
    </row>
    <row r="132" spans="1:5" x14ac:dyDescent="0.25">
      <c r="A132" s="35" t="s">
        <v>183</v>
      </c>
      <c r="B132" s="34">
        <v>7</v>
      </c>
      <c r="C132" s="26">
        <v>172</v>
      </c>
      <c r="D132" s="26">
        <v>460</v>
      </c>
      <c r="E132" s="26">
        <v>1725</v>
      </c>
    </row>
    <row r="133" spans="1:5" ht="15.75" x14ac:dyDescent="0.25">
      <c r="A133" s="37" t="s">
        <v>184</v>
      </c>
      <c r="B133" s="34">
        <v>7</v>
      </c>
      <c r="C133" s="26">
        <v>172</v>
      </c>
      <c r="D133" s="26">
        <v>460</v>
      </c>
      <c r="E133" s="26">
        <v>1725</v>
      </c>
    </row>
    <row r="134" spans="1:5" x14ac:dyDescent="0.25">
      <c r="A134" s="35" t="s">
        <v>185</v>
      </c>
      <c r="B134" s="34">
        <v>7</v>
      </c>
      <c r="C134" s="26">
        <v>172</v>
      </c>
      <c r="D134" s="26">
        <v>460</v>
      </c>
      <c r="E134" s="26">
        <v>1725</v>
      </c>
    </row>
    <row r="135" spans="1:5" x14ac:dyDescent="0.25">
      <c r="A135" s="35" t="s">
        <v>186</v>
      </c>
      <c r="B135" s="34">
        <v>8</v>
      </c>
      <c r="C135" s="26">
        <v>172</v>
      </c>
      <c r="D135" s="26">
        <v>460</v>
      </c>
      <c r="E135" s="26">
        <v>1725</v>
      </c>
    </row>
    <row r="136" spans="1:5" x14ac:dyDescent="0.25">
      <c r="A136" s="35" t="s">
        <v>187</v>
      </c>
      <c r="B136" s="34">
        <v>8</v>
      </c>
      <c r="C136" s="26">
        <v>172</v>
      </c>
      <c r="D136" s="26">
        <v>460</v>
      </c>
      <c r="E136" s="26">
        <v>1725</v>
      </c>
    </row>
    <row r="137" spans="1:5" x14ac:dyDescent="0.25">
      <c r="A137" s="35" t="s">
        <v>188</v>
      </c>
      <c r="B137" s="34">
        <v>8</v>
      </c>
      <c r="C137" s="26">
        <v>172</v>
      </c>
      <c r="D137" s="26">
        <v>460</v>
      </c>
      <c r="E137" s="26">
        <v>1725</v>
      </c>
    </row>
    <row r="138" spans="1:5" x14ac:dyDescent="0.25">
      <c r="A138" s="35" t="s">
        <v>189</v>
      </c>
      <c r="B138" s="34">
        <v>8</v>
      </c>
      <c r="C138" s="26">
        <v>172</v>
      </c>
      <c r="D138" s="26">
        <v>460</v>
      </c>
      <c r="E138" s="26">
        <v>1725</v>
      </c>
    </row>
    <row r="139" spans="1:5" x14ac:dyDescent="0.25">
      <c r="A139" s="35" t="s">
        <v>190</v>
      </c>
      <c r="B139" s="34">
        <v>8</v>
      </c>
      <c r="C139" s="26">
        <v>172</v>
      </c>
      <c r="D139" s="26">
        <v>460</v>
      </c>
      <c r="E139" s="26">
        <v>1725</v>
      </c>
    </row>
    <row r="140" spans="1:5" x14ac:dyDescent="0.25">
      <c r="A140" s="35" t="s">
        <v>191</v>
      </c>
      <c r="B140" s="34">
        <v>8</v>
      </c>
      <c r="C140" s="26">
        <v>172</v>
      </c>
      <c r="D140" s="26">
        <v>460</v>
      </c>
      <c r="E140" s="26">
        <v>1725</v>
      </c>
    </row>
    <row r="141" spans="1:5" x14ac:dyDescent="0.25">
      <c r="A141" s="35" t="s">
        <v>192</v>
      </c>
      <c r="B141" s="34">
        <v>8</v>
      </c>
      <c r="C141" s="26">
        <v>172</v>
      </c>
      <c r="D141" s="26">
        <v>460</v>
      </c>
      <c r="E141" s="26">
        <v>1725</v>
      </c>
    </row>
    <row r="142" spans="1:5" x14ac:dyDescent="0.25">
      <c r="A142" s="35" t="s">
        <v>193</v>
      </c>
      <c r="B142" s="34">
        <v>8</v>
      </c>
      <c r="C142" s="26">
        <v>172</v>
      </c>
      <c r="D142" s="26">
        <v>460</v>
      </c>
      <c r="E142" s="26">
        <v>1725</v>
      </c>
    </row>
    <row r="143" spans="1:5" x14ac:dyDescent="0.25">
      <c r="A143" s="35" t="s">
        <v>194</v>
      </c>
      <c r="B143" s="34">
        <v>8</v>
      </c>
      <c r="C143" s="26">
        <v>172</v>
      </c>
      <c r="D143" s="26">
        <v>460</v>
      </c>
      <c r="E143" s="26">
        <v>1725</v>
      </c>
    </row>
    <row r="144" spans="1:5" x14ac:dyDescent="0.25">
      <c r="A144" s="35" t="s">
        <v>195</v>
      </c>
      <c r="B144" s="34">
        <v>8</v>
      </c>
      <c r="C144" s="26">
        <v>172</v>
      </c>
      <c r="D144" s="26">
        <v>460</v>
      </c>
      <c r="E144" s="26">
        <v>1725</v>
      </c>
    </row>
    <row r="145" spans="1:5" x14ac:dyDescent="0.25">
      <c r="A145" s="35" t="s">
        <v>196</v>
      </c>
      <c r="B145" s="34">
        <v>8</v>
      </c>
      <c r="C145" s="26">
        <v>172</v>
      </c>
      <c r="D145" s="26">
        <v>460</v>
      </c>
      <c r="E145" s="26">
        <v>1725</v>
      </c>
    </row>
    <row r="146" spans="1:5" x14ac:dyDescent="0.25">
      <c r="A146" s="36" t="s">
        <v>197</v>
      </c>
      <c r="B146" s="34">
        <v>8</v>
      </c>
      <c r="C146" s="26">
        <v>172</v>
      </c>
      <c r="D146" s="26">
        <v>460</v>
      </c>
      <c r="E146" s="26">
        <v>1725</v>
      </c>
    </row>
    <row r="147" spans="1:5" x14ac:dyDescent="0.25">
      <c r="A147" s="35" t="s">
        <v>198</v>
      </c>
      <c r="B147" s="34">
        <v>9</v>
      </c>
      <c r="C147" s="26">
        <v>172</v>
      </c>
      <c r="D147" s="26">
        <v>460</v>
      </c>
      <c r="E147" s="26">
        <v>1725</v>
      </c>
    </row>
    <row r="148" spans="1:5" x14ac:dyDescent="0.25">
      <c r="A148" s="35" t="s">
        <v>199</v>
      </c>
      <c r="B148" s="34">
        <v>9</v>
      </c>
      <c r="C148" s="26">
        <v>172</v>
      </c>
      <c r="D148" s="26">
        <v>460</v>
      </c>
      <c r="E148" s="26">
        <v>1725</v>
      </c>
    </row>
    <row r="149" spans="1:5" x14ac:dyDescent="0.25">
      <c r="A149" s="35" t="s">
        <v>200</v>
      </c>
      <c r="B149" s="34">
        <v>9</v>
      </c>
      <c r="C149" s="26">
        <v>172</v>
      </c>
      <c r="D149" s="26">
        <v>460</v>
      </c>
      <c r="E149" s="26">
        <v>1725</v>
      </c>
    </row>
    <row r="150" spans="1:5" x14ac:dyDescent="0.25">
      <c r="A150" s="35" t="s">
        <v>201</v>
      </c>
      <c r="B150" s="34">
        <v>9</v>
      </c>
      <c r="C150" s="26">
        <v>172</v>
      </c>
      <c r="D150" s="26">
        <v>460</v>
      </c>
      <c r="E150" s="26">
        <v>1725</v>
      </c>
    </row>
    <row r="151" spans="1:5" x14ac:dyDescent="0.25">
      <c r="A151" s="35" t="s">
        <v>202</v>
      </c>
      <c r="B151" s="34">
        <v>9</v>
      </c>
      <c r="C151" s="26">
        <v>172</v>
      </c>
      <c r="D151" s="26">
        <v>460</v>
      </c>
      <c r="E151" s="26">
        <v>1725</v>
      </c>
    </row>
    <row r="152" spans="1:5" x14ac:dyDescent="0.25">
      <c r="A152" s="35" t="s">
        <v>203</v>
      </c>
      <c r="B152" s="34">
        <v>9</v>
      </c>
      <c r="C152" s="26">
        <v>172</v>
      </c>
      <c r="D152" s="26">
        <v>460</v>
      </c>
      <c r="E152" s="26">
        <v>1725</v>
      </c>
    </row>
    <row r="153" spans="1:5" x14ac:dyDescent="0.25">
      <c r="A153" s="35" t="s">
        <v>204</v>
      </c>
      <c r="B153" s="34">
        <v>9</v>
      </c>
      <c r="C153" s="26">
        <v>172</v>
      </c>
      <c r="D153" s="26">
        <v>460</v>
      </c>
      <c r="E153" s="26">
        <v>1725</v>
      </c>
    </row>
    <row r="154" spans="1:5" x14ac:dyDescent="0.25">
      <c r="A154" s="35" t="s">
        <v>205</v>
      </c>
      <c r="B154" s="34">
        <v>9</v>
      </c>
      <c r="C154" s="26">
        <v>172</v>
      </c>
      <c r="D154" s="26">
        <v>460</v>
      </c>
      <c r="E154" s="26">
        <v>1725</v>
      </c>
    </row>
    <row r="155" spans="1:5" x14ac:dyDescent="0.25">
      <c r="A155" s="35" t="s">
        <v>206</v>
      </c>
      <c r="B155" s="34">
        <v>9</v>
      </c>
      <c r="C155" s="26">
        <v>172</v>
      </c>
      <c r="D155" s="26">
        <v>460</v>
      </c>
      <c r="E155" s="26">
        <v>1725</v>
      </c>
    </row>
    <row r="156" spans="1:5" x14ac:dyDescent="0.25">
      <c r="A156" s="35" t="s">
        <v>207</v>
      </c>
      <c r="B156" s="34">
        <v>9</v>
      </c>
      <c r="C156" s="26">
        <v>172</v>
      </c>
      <c r="D156" s="26">
        <v>460</v>
      </c>
      <c r="E156" s="26">
        <v>1725</v>
      </c>
    </row>
    <row r="157" spans="1:5" x14ac:dyDescent="0.25">
      <c r="A157" s="35" t="s">
        <v>208</v>
      </c>
      <c r="B157" s="34">
        <v>9</v>
      </c>
      <c r="C157" s="26">
        <v>172</v>
      </c>
      <c r="D157" s="26">
        <v>460</v>
      </c>
      <c r="E157" s="26">
        <v>1725</v>
      </c>
    </row>
    <row r="158" spans="1:5" x14ac:dyDescent="0.25">
      <c r="A158" s="35" t="s">
        <v>209</v>
      </c>
      <c r="B158" s="34">
        <v>9</v>
      </c>
      <c r="C158" s="26">
        <v>172</v>
      </c>
      <c r="D158" s="26">
        <v>460</v>
      </c>
      <c r="E158" s="26">
        <v>1725</v>
      </c>
    </row>
    <row r="159" spans="1:5" x14ac:dyDescent="0.25">
      <c r="A159" s="35" t="s">
        <v>210</v>
      </c>
      <c r="B159" s="34">
        <v>9</v>
      </c>
      <c r="C159" s="26">
        <v>172</v>
      </c>
      <c r="D159" s="26">
        <v>460</v>
      </c>
      <c r="E159" s="26">
        <v>1725</v>
      </c>
    </row>
    <row r="160" spans="1:5" x14ac:dyDescent="0.25">
      <c r="A160" s="35" t="s">
        <v>211</v>
      </c>
      <c r="B160" s="34">
        <v>9</v>
      </c>
      <c r="C160" s="26">
        <v>172</v>
      </c>
      <c r="D160" s="26">
        <v>460</v>
      </c>
      <c r="E160" s="26">
        <v>1725</v>
      </c>
    </row>
    <row r="161" spans="1:5" x14ac:dyDescent="0.25">
      <c r="A161" s="35" t="s">
        <v>212</v>
      </c>
      <c r="B161" s="34">
        <v>9</v>
      </c>
      <c r="C161" s="26">
        <v>172</v>
      </c>
      <c r="D161" s="26">
        <v>460</v>
      </c>
      <c r="E161" s="26">
        <v>1725</v>
      </c>
    </row>
    <row r="162" spans="1:5" x14ac:dyDescent="0.25">
      <c r="A162" s="35" t="s">
        <v>213</v>
      </c>
      <c r="B162" s="34">
        <v>9</v>
      </c>
      <c r="C162" s="26">
        <v>172</v>
      </c>
      <c r="D162" s="26">
        <v>460</v>
      </c>
      <c r="E162" s="26">
        <v>1725</v>
      </c>
    </row>
    <row r="163" spans="1:5" x14ac:dyDescent="0.25">
      <c r="A163" s="35" t="s">
        <v>214</v>
      </c>
      <c r="B163" s="34">
        <v>9</v>
      </c>
      <c r="C163" s="26">
        <v>172</v>
      </c>
      <c r="D163" s="26">
        <v>460</v>
      </c>
      <c r="E163" s="26">
        <v>1725</v>
      </c>
    </row>
    <row r="164" spans="1:5" x14ac:dyDescent="0.25">
      <c r="A164" s="35" t="s">
        <v>215</v>
      </c>
      <c r="B164" s="34">
        <v>9</v>
      </c>
      <c r="C164" s="26">
        <v>172</v>
      </c>
      <c r="D164" s="26">
        <v>460</v>
      </c>
      <c r="E164" s="26">
        <v>1725</v>
      </c>
    </row>
    <row r="165" spans="1:5" x14ac:dyDescent="0.25">
      <c r="A165" s="35" t="s">
        <v>216</v>
      </c>
      <c r="B165" s="34">
        <v>9</v>
      </c>
      <c r="C165" s="26">
        <v>172</v>
      </c>
      <c r="D165" s="26">
        <v>460</v>
      </c>
      <c r="E165" s="26">
        <v>1725</v>
      </c>
    </row>
    <row r="166" spans="1:5" x14ac:dyDescent="0.25">
      <c r="A166" s="35" t="s">
        <v>217</v>
      </c>
      <c r="B166" s="34">
        <v>9</v>
      </c>
      <c r="C166" s="26">
        <v>172</v>
      </c>
      <c r="D166" s="26">
        <v>460</v>
      </c>
      <c r="E166" s="26">
        <v>1725</v>
      </c>
    </row>
    <row r="167" spans="1:5" x14ac:dyDescent="0.25">
      <c r="A167" s="35" t="s">
        <v>218</v>
      </c>
      <c r="B167" s="34">
        <v>9</v>
      </c>
      <c r="C167" s="26">
        <v>172</v>
      </c>
      <c r="D167" s="26">
        <v>460</v>
      </c>
      <c r="E167" s="26">
        <v>1725</v>
      </c>
    </row>
    <row r="168" spans="1:5" x14ac:dyDescent="0.25">
      <c r="A168" s="35" t="s">
        <v>219</v>
      </c>
      <c r="B168" s="34">
        <v>9</v>
      </c>
      <c r="C168" s="26">
        <v>172</v>
      </c>
      <c r="D168" s="26">
        <v>460</v>
      </c>
      <c r="E168" s="26">
        <v>1725</v>
      </c>
    </row>
    <row r="169" spans="1:5" x14ac:dyDescent="0.25">
      <c r="A169" s="35" t="s">
        <v>220</v>
      </c>
      <c r="B169" s="34">
        <v>9</v>
      </c>
      <c r="C169" s="26">
        <v>172</v>
      </c>
      <c r="D169" s="26">
        <v>460</v>
      </c>
      <c r="E169" s="26">
        <v>1725</v>
      </c>
    </row>
    <row r="170" spans="1:5" x14ac:dyDescent="0.25">
      <c r="A170" s="35" t="s">
        <v>221</v>
      </c>
      <c r="B170" s="34">
        <v>9</v>
      </c>
      <c r="C170" s="26">
        <v>172</v>
      </c>
      <c r="D170" s="26">
        <v>460</v>
      </c>
      <c r="E170" s="26">
        <v>1725</v>
      </c>
    </row>
    <row r="171" spans="1:5" x14ac:dyDescent="0.25">
      <c r="A171" s="35" t="s">
        <v>222</v>
      </c>
      <c r="B171" s="34">
        <v>9</v>
      </c>
      <c r="C171" s="26">
        <v>172</v>
      </c>
      <c r="D171" s="26">
        <v>460</v>
      </c>
      <c r="E171" s="26">
        <v>1725</v>
      </c>
    </row>
    <row r="172" spans="1:5" x14ac:dyDescent="0.25">
      <c r="A172" s="35" t="s">
        <v>223</v>
      </c>
      <c r="B172" s="34">
        <v>9</v>
      </c>
      <c r="C172" s="26">
        <v>172</v>
      </c>
      <c r="D172" s="26">
        <v>460</v>
      </c>
      <c r="E172" s="26">
        <v>1725</v>
      </c>
    </row>
    <row r="173" spans="1:5" x14ac:dyDescent="0.25">
      <c r="A173" s="35" t="s">
        <v>224</v>
      </c>
      <c r="B173" s="34">
        <v>9</v>
      </c>
      <c r="C173" s="26">
        <v>172</v>
      </c>
      <c r="D173" s="26">
        <v>460</v>
      </c>
      <c r="E173" s="26">
        <v>1725</v>
      </c>
    </row>
    <row r="174" spans="1:5" x14ac:dyDescent="0.25">
      <c r="A174" s="35" t="s">
        <v>225</v>
      </c>
      <c r="B174" s="34">
        <v>9</v>
      </c>
      <c r="C174" s="26">
        <v>172</v>
      </c>
      <c r="D174" s="26">
        <v>460</v>
      </c>
      <c r="E174" s="26">
        <v>1725</v>
      </c>
    </row>
    <row r="175" spans="1:5" x14ac:dyDescent="0.25">
      <c r="A175" s="35" t="s">
        <v>226</v>
      </c>
      <c r="B175" s="34">
        <v>9</v>
      </c>
      <c r="C175" s="26">
        <v>172</v>
      </c>
      <c r="D175" s="26">
        <v>460</v>
      </c>
      <c r="E175" s="26">
        <v>1725</v>
      </c>
    </row>
    <row r="176" spans="1:5" x14ac:dyDescent="0.25">
      <c r="A176" s="35" t="s">
        <v>227</v>
      </c>
      <c r="B176" s="34">
        <v>9</v>
      </c>
      <c r="C176" s="26">
        <v>172</v>
      </c>
      <c r="D176" s="26">
        <v>460</v>
      </c>
      <c r="E176" s="26">
        <v>1725</v>
      </c>
    </row>
    <row r="177" spans="1:5" x14ac:dyDescent="0.25">
      <c r="A177" s="35" t="s">
        <v>228</v>
      </c>
      <c r="B177" s="34">
        <v>9</v>
      </c>
      <c r="C177" s="26">
        <v>172</v>
      </c>
      <c r="D177" s="26">
        <v>460</v>
      </c>
      <c r="E177" s="26">
        <v>1725</v>
      </c>
    </row>
    <row r="178" spans="1:5" x14ac:dyDescent="0.25">
      <c r="A178" s="35" t="s">
        <v>229</v>
      </c>
      <c r="B178" s="34">
        <v>9</v>
      </c>
      <c r="C178" s="26">
        <v>172</v>
      </c>
      <c r="D178" s="26">
        <v>460</v>
      </c>
      <c r="E178" s="26">
        <v>1725</v>
      </c>
    </row>
    <row r="179" spans="1:5" x14ac:dyDescent="0.25">
      <c r="A179" s="35" t="s">
        <v>230</v>
      </c>
      <c r="B179" s="34">
        <v>9</v>
      </c>
      <c r="C179" s="26">
        <v>172</v>
      </c>
      <c r="D179" s="26">
        <v>460</v>
      </c>
      <c r="E179" s="26">
        <v>1725</v>
      </c>
    </row>
    <row r="180" spans="1:5" x14ac:dyDescent="0.25">
      <c r="A180" s="35" t="s">
        <v>231</v>
      </c>
      <c r="B180" s="34">
        <v>9</v>
      </c>
      <c r="C180" s="26">
        <v>172</v>
      </c>
      <c r="D180" s="26">
        <v>460</v>
      </c>
      <c r="E180" s="26">
        <v>1725</v>
      </c>
    </row>
    <row r="181" spans="1:5" x14ac:dyDescent="0.25">
      <c r="A181" s="35" t="s">
        <v>232</v>
      </c>
      <c r="B181" s="34">
        <v>9</v>
      </c>
      <c r="C181" s="26">
        <v>172</v>
      </c>
      <c r="D181" s="26">
        <v>460</v>
      </c>
      <c r="E181" s="26">
        <v>1725</v>
      </c>
    </row>
    <row r="182" spans="1:5" x14ac:dyDescent="0.25">
      <c r="A182" s="35" t="s">
        <v>233</v>
      </c>
      <c r="B182" s="34">
        <v>9</v>
      </c>
      <c r="C182" s="26">
        <v>172</v>
      </c>
      <c r="D182" s="26">
        <v>460</v>
      </c>
      <c r="E182" s="26">
        <v>1725</v>
      </c>
    </row>
    <row r="183" spans="1:5" x14ac:dyDescent="0.25">
      <c r="A183" s="35" t="s">
        <v>234</v>
      </c>
      <c r="B183" s="34">
        <v>9</v>
      </c>
      <c r="C183" s="26">
        <v>172</v>
      </c>
      <c r="D183" s="26">
        <v>460</v>
      </c>
      <c r="E183" s="26">
        <v>1725</v>
      </c>
    </row>
    <row r="184" spans="1:5" x14ac:dyDescent="0.25">
      <c r="A184" s="35" t="s">
        <v>235</v>
      </c>
      <c r="B184" s="34">
        <v>9</v>
      </c>
      <c r="C184" s="26">
        <v>172</v>
      </c>
      <c r="D184" s="26">
        <v>460</v>
      </c>
      <c r="E184" s="26">
        <v>1725</v>
      </c>
    </row>
    <row r="185" spans="1:5" x14ac:dyDescent="0.25">
      <c r="A185" s="35" t="s">
        <v>236</v>
      </c>
      <c r="B185" s="34">
        <v>9</v>
      </c>
      <c r="C185" s="26">
        <v>172</v>
      </c>
      <c r="D185" s="26">
        <v>460</v>
      </c>
      <c r="E185" s="26">
        <v>1725</v>
      </c>
    </row>
    <row r="186" spans="1:5" x14ac:dyDescent="0.25">
      <c r="A186" s="35" t="s">
        <v>237</v>
      </c>
      <c r="B186" s="34">
        <v>9</v>
      </c>
      <c r="C186" s="26">
        <v>172</v>
      </c>
      <c r="D186" s="26">
        <v>460</v>
      </c>
      <c r="E186" s="26">
        <v>1725</v>
      </c>
    </row>
    <row r="187" spans="1:5" x14ac:dyDescent="0.25">
      <c r="A187" s="35" t="s">
        <v>238</v>
      </c>
      <c r="B187" s="34">
        <v>9</v>
      </c>
      <c r="C187" s="26">
        <v>172</v>
      </c>
      <c r="D187" s="26">
        <v>460</v>
      </c>
      <c r="E187" s="26">
        <v>1725</v>
      </c>
    </row>
    <row r="188" spans="1:5" x14ac:dyDescent="0.25">
      <c r="A188" s="36" t="s">
        <v>239</v>
      </c>
      <c r="B188" s="34">
        <v>9</v>
      </c>
      <c r="C188" s="26">
        <v>172</v>
      </c>
      <c r="D188" s="26">
        <v>460</v>
      </c>
      <c r="E188" s="26">
        <v>1725</v>
      </c>
    </row>
    <row r="189" spans="1:5" x14ac:dyDescent="0.25">
      <c r="A189" s="35" t="s">
        <v>240</v>
      </c>
      <c r="B189" s="34">
        <v>10</v>
      </c>
      <c r="C189" s="26">
        <v>172</v>
      </c>
      <c r="D189" s="26">
        <v>460</v>
      </c>
      <c r="E189" s="26">
        <v>1725</v>
      </c>
    </row>
    <row r="190" spans="1:5" x14ac:dyDescent="0.25">
      <c r="A190" s="35" t="s">
        <v>241</v>
      </c>
      <c r="B190" s="34">
        <v>10</v>
      </c>
      <c r="C190" s="26">
        <v>172</v>
      </c>
      <c r="D190" s="26">
        <v>460</v>
      </c>
      <c r="E190" s="26">
        <v>1725</v>
      </c>
    </row>
    <row r="191" spans="1:5" x14ac:dyDescent="0.25">
      <c r="A191" s="35" t="s">
        <v>242</v>
      </c>
      <c r="B191" s="34">
        <v>10</v>
      </c>
      <c r="C191" s="26">
        <v>172</v>
      </c>
      <c r="D191" s="26">
        <v>460</v>
      </c>
      <c r="E191" s="26">
        <v>1725</v>
      </c>
    </row>
    <row r="192" spans="1:5" x14ac:dyDescent="0.25">
      <c r="A192" s="35" t="s">
        <v>243</v>
      </c>
      <c r="B192" s="34">
        <v>10</v>
      </c>
      <c r="C192" s="26">
        <v>172</v>
      </c>
      <c r="D192" s="26">
        <v>460</v>
      </c>
      <c r="E192" s="26">
        <v>1725</v>
      </c>
    </row>
    <row r="193" spans="1:5" x14ac:dyDescent="0.25">
      <c r="A193" s="35" t="s">
        <v>244</v>
      </c>
      <c r="B193" s="34">
        <v>10</v>
      </c>
      <c r="C193" s="26">
        <v>172</v>
      </c>
      <c r="D193" s="26">
        <v>460</v>
      </c>
      <c r="E193" s="26">
        <v>1725</v>
      </c>
    </row>
    <row r="194" spans="1:5" x14ac:dyDescent="0.25">
      <c r="A194" s="35" t="s">
        <v>245</v>
      </c>
      <c r="B194" s="34">
        <v>10</v>
      </c>
      <c r="C194" s="26">
        <v>172</v>
      </c>
      <c r="D194" s="26">
        <v>460</v>
      </c>
      <c r="E194" s="26">
        <v>1725</v>
      </c>
    </row>
    <row r="195" spans="1:5" x14ac:dyDescent="0.25">
      <c r="A195" s="35" t="s">
        <v>246</v>
      </c>
      <c r="B195" s="34">
        <v>10</v>
      </c>
      <c r="C195" s="26">
        <v>172</v>
      </c>
      <c r="D195" s="26">
        <v>460</v>
      </c>
      <c r="E195" s="26">
        <v>1725</v>
      </c>
    </row>
    <row r="196" spans="1:5" x14ac:dyDescent="0.25">
      <c r="A196" s="35" t="s">
        <v>247</v>
      </c>
      <c r="B196" s="34">
        <v>10</v>
      </c>
      <c r="C196" s="26">
        <v>172</v>
      </c>
      <c r="D196" s="26">
        <v>460</v>
      </c>
      <c r="E196" s="26">
        <v>1725</v>
      </c>
    </row>
    <row r="197" spans="1:5" x14ac:dyDescent="0.25">
      <c r="A197" s="35" t="s">
        <v>248</v>
      </c>
      <c r="B197" s="34">
        <v>10</v>
      </c>
      <c r="C197" s="26">
        <v>172</v>
      </c>
      <c r="D197" s="26">
        <v>460</v>
      </c>
      <c r="E197" s="26">
        <v>1725</v>
      </c>
    </row>
    <row r="198" spans="1:5" x14ac:dyDescent="0.25">
      <c r="A198" s="35" t="s">
        <v>249</v>
      </c>
      <c r="B198" s="34">
        <v>10</v>
      </c>
      <c r="C198" s="26">
        <v>172</v>
      </c>
      <c r="D198" s="26">
        <v>460</v>
      </c>
      <c r="E198" s="26">
        <v>1725</v>
      </c>
    </row>
    <row r="199" spans="1:5" x14ac:dyDescent="0.25">
      <c r="A199" s="35" t="s">
        <v>250</v>
      </c>
      <c r="B199" s="34">
        <v>10</v>
      </c>
      <c r="C199" s="26">
        <v>172</v>
      </c>
      <c r="D199" s="26">
        <v>460</v>
      </c>
      <c r="E199" s="26">
        <v>1725</v>
      </c>
    </row>
    <row r="200" spans="1:5" x14ac:dyDescent="0.25">
      <c r="A200" s="35" t="s">
        <v>251</v>
      </c>
      <c r="B200" s="34">
        <v>10</v>
      </c>
      <c r="C200" s="26">
        <v>172</v>
      </c>
      <c r="D200" s="26">
        <v>460</v>
      </c>
      <c r="E200" s="26">
        <v>1725</v>
      </c>
    </row>
    <row r="201" spans="1:5" x14ac:dyDescent="0.25">
      <c r="A201" s="35" t="s">
        <v>252</v>
      </c>
      <c r="B201" s="34">
        <v>10</v>
      </c>
      <c r="C201" s="26">
        <v>172</v>
      </c>
      <c r="D201" s="26">
        <v>460</v>
      </c>
      <c r="E201" s="26">
        <v>1725</v>
      </c>
    </row>
    <row r="202" spans="1:5" x14ac:dyDescent="0.25">
      <c r="A202" s="35" t="s">
        <v>253</v>
      </c>
      <c r="B202" s="34">
        <v>10</v>
      </c>
      <c r="C202" s="26">
        <v>172</v>
      </c>
      <c r="D202" s="26">
        <v>460</v>
      </c>
      <c r="E202" s="26">
        <v>1725</v>
      </c>
    </row>
    <row r="203" spans="1:5" x14ac:dyDescent="0.25">
      <c r="A203" s="35" t="s">
        <v>254</v>
      </c>
      <c r="B203" s="34">
        <v>10</v>
      </c>
      <c r="C203" s="26">
        <v>172</v>
      </c>
      <c r="D203" s="26">
        <v>460</v>
      </c>
      <c r="E203" s="26">
        <v>1725</v>
      </c>
    </row>
    <row r="204" spans="1:5" x14ac:dyDescent="0.25">
      <c r="A204" s="35" t="s">
        <v>255</v>
      </c>
      <c r="B204" s="34">
        <v>10</v>
      </c>
      <c r="C204" s="26">
        <v>172</v>
      </c>
      <c r="D204" s="26">
        <v>460</v>
      </c>
      <c r="E204" s="26">
        <v>1725</v>
      </c>
    </row>
    <row r="205" spans="1:5" x14ac:dyDescent="0.25">
      <c r="A205" s="35" t="s">
        <v>256</v>
      </c>
      <c r="B205" s="34">
        <v>10</v>
      </c>
      <c r="C205" s="26">
        <v>172</v>
      </c>
      <c r="D205" s="26">
        <v>460</v>
      </c>
      <c r="E205" s="26">
        <v>1725</v>
      </c>
    </row>
    <row r="206" spans="1:5" x14ac:dyDescent="0.25">
      <c r="A206" s="35" t="s">
        <v>257</v>
      </c>
      <c r="B206" s="34">
        <v>10</v>
      </c>
      <c r="C206" s="26">
        <v>172</v>
      </c>
      <c r="D206" s="26">
        <v>460</v>
      </c>
      <c r="E206" s="26">
        <v>1725</v>
      </c>
    </row>
    <row r="207" spans="1:5" x14ac:dyDescent="0.25">
      <c r="A207" s="35" t="s">
        <v>258</v>
      </c>
      <c r="B207" s="34">
        <v>10</v>
      </c>
      <c r="C207" s="26">
        <v>172</v>
      </c>
      <c r="D207" s="26">
        <v>460</v>
      </c>
      <c r="E207" s="26">
        <v>1725</v>
      </c>
    </row>
    <row r="208" spans="1:5" x14ac:dyDescent="0.25">
      <c r="A208" s="35" t="s">
        <v>259</v>
      </c>
      <c r="B208" s="34">
        <v>10</v>
      </c>
      <c r="C208" s="26">
        <v>172</v>
      </c>
      <c r="D208" s="26">
        <v>460</v>
      </c>
      <c r="E208" s="26">
        <v>1725</v>
      </c>
    </row>
    <row r="209" spans="1:5" x14ac:dyDescent="0.25">
      <c r="A209" s="35" t="s">
        <v>260</v>
      </c>
      <c r="B209" s="34">
        <v>10</v>
      </c>
      <c r="C209" s="26">
        <v>172</v>
      </c>
      <c r="D209" s="26">
        <v>460</v>
      </c>
      <c r="E209" s="26">
        <v>1725</v>
      </c>
    </row>
    <row r="210" spans="1:5" x14ac:dyDescent="0.25">
      <c r="A210" s="36" t="s">
        <v>261</v>
      </c>
      <c r="B210" s="34">
        <v>10</v>
      </c>
      <c r="C210" s="26">
        <v>172</v>
      </c>
      <c r="D210" s="26">
        <v>460</v>
      </c>
      <c r="E210" s="26">
        <v>1725</v>
      </c>
    </row>
    <row r="211" spans="1:5" x14ac:dyDescent="0.25">
      <c r="A211" s="38" t="s">
        <v>262</v>
      </c>
      <c r="B211" s="34">
        <v>10</v>
      </c>
      <c r="C211" s="26">
        <v>172</v>
      </c>
      <c r="D211" s="26">
        <v>460</v>
      </c>
      <c r="E211" s="26">
        <v>1725</v>
      </c>
    </row>
    <row r="212" spans="1:5" x14ac:dyDescent="0.25">
      <c r="A212" s="38" t="s">
        <v>263</v>
      </c>
      <c r="B212" s="34">
        <v>10</v>
      </c>
      <c r="C212" s="26">
        <v>172</v>
      </c>
      <c r="D212" s="26">
        <v>460</v>
      </c>
      <c r="E212" s="26">
        <v>1725</v>
      </c>
    </row>
    <row r="213" spans="1:5" x14ac:dyDescent="0.25">
      <c r="A213" s="35" t="s">
        <v>264</v>
      </c>
      <c r="B213" s="34">
        <v>10</v>
      </c>
      <c r="C213" s="26">
        <v>172</v>
      </c>
      <c r="D213" s="26">
        <v>460</v>
      </c>
      <c r="E213" s="26">
        <v>1725</v>
      </c>
    </row>
    <row r="214" spans="1:5" x14ac:dyDescent="0.25">
      <c r="A214" s="35" t="s">
        <v>265</v>
      </c>
      <c r="B214" s="34">
        <v>10</v>
      </c>
      <c r="C214" s="26">
        <v>172</v>
      </c>
      <c r="D214" s="26">
        <v>460</v>
      </c>
      <c r="E214" s="26">
        <v>1725</v>
      </c>
    </row>
    <row r="215" spans="1:5" x14ac:dyDescent="0.25">
      <c r="A215" s="35" t="s">
        <v>266</v>
      </c>
      <c r="B215" s="34">
        <v>10</v>
      </c>
      <c r="C215" s="26">
        <v>172</v>
      </c>
      <c r="D215" s="26">
        <v>460</v>
      </c>
      <c r="E215" s="26">
        <v>1725</v>
      </c>
    </row>
    <row r="216" spans="1:5" x14ac:dyDescent="0.25">
      <c r="A216" s="35" t="s">
        <v>267</v>
      </c>
      <c r="B216" s="34">
        <v>10</v>
      </c>
      <c r="C216" s="26">
        <v>172</v>
      </c>
      <c r="D216" s="26">
        <v>460</v>
      </c>
      <c r="E216" s="26">
        <v>1725</v>
      </c>
    </row>
    <row r="217" spans="1:5" x14ac:dyDescent="0.25">
      <c r="A217" s="35" t="s">
        <v>268</v>
      </c>
      <c r="B217" s="34">
        <v>10</v>
      </c>
      <c r="C217" s="26">
        <v>172</v>
      </c>
      <c r="D217" s="26">
        <v>460</v>
      </c>
      <c r="E217" s="26">
        <v>1725</v>
      </c>
    </row>
    <row r="218" spans="1:5" x14ac:dyDescent="0.25">
      <c r="A218" s="35" t="s">
        <v>269</v>
      </c>
      <c r="B218" s="34">
        <v>11</v>
      </c>
      <c r="C218" s="26">
        <v>172</v>
      </c>
      <c r="D218" s="26">
        <v>460</v>
      </c>
      <c r="E218" s="26">
        <v>1725</v>
      </c>
    </row>
    <row r="219" spans="1:5" x14ac:dyDescent="0.25">
      <c r="A219" s="35" t="s">
        <v>270</v>
      </c>
      <c r="B219" s="34">
        <v>11</v>
      </c>
      <c r="C219" s="26">
        <v>172</v>
      </c>
      <c r="D219" s="26">
        <v>460</v>
      </c>
      <c r="E219" s="26">
        <v>1725</v>
      </c>
    </row>
    <row r="220" spans="1:5" x14ac:dyDescent="0.25">
      <c r="A220" s="35" t="s">
        <v>271</v>
      </c>
      <c r="B220" s="34">
        <v>11</v>
      </c>
      <c r="C220" s="26">
        <v>172</v>
      </c>
      <c r="D220" s="26">
        <v>460</v>
      </c>
      <c r="E220" s="26">
        <v>1725</v>
      </c>
    </row>
    <row r="221" spans="1:5" x14ac:dyDescent="0.25">
      <c r="A221" s="36" t="s">
        <v>272</v>
      </c>
      <c r="B221" s="34">
        <v>11</v>
      </c>
      <c r="C221" s="26">
        <v>172</v>
      </c>
      <c r="D221" s="26">
        <v>460</v>
      </c>
      <c r="E221" s="26">
        <v>1725</v>
      </c>
    </row>
    <row r="222" spans="1:5" x14ac:dyDescent="0.25">
      <c r="A222" s="36" t="s">
        <v>273</v>
      </c>
      <c r="B222" s="34">
        <v>11</v>
      </c>
      <c r="C222" s="26">
        <v>172</v>
      </c>
      <c r="D222" s="26">
        <v>460</v>
      </c>
      <c r="E222" s="26">
        <v>1725</v>
      </c>
    </row>
    <row r="223" spans="1:5" x14ac:dyDescent="0.25">
      <c r="A223" s="35" t="s">
        <v>274</v>
      </c>
      <c r="B223" s="34">
        <v>11</v>
      </c>
      <c r="C223" s="26">
        <v>172</v>
      </c>
      <c r="D223" s="26">
        <v>460</v>
      </c>
      <c r="E223" s="26">
        <v>1725</v>
      </c>
    </row>
    <row r="224" spans="1:5" x14ac:dyDescent="0.25">
      <c r="A224" s="35" t="s">
        <v>275</v>
      </c>
      <c r="B224" s="34">
        <v>11</v>
      </c>
      <c r="C224" s="26">
        <v>172</v>
      </c>
      <c r="D224" s="26">
        <v>460</v>
      </c>
      <c r="E224" s="26">
        <v>1725</v>
      </c>
    </row>
    <row r="225" spans="1:5" x14ac:dyDescent="0.25">
      <c r="A225" s="35" t="s">
        <v>276</v>
      </c>
      <c r="B225" s="34">
        <v>12</v>
      </c>
      <c r="C225" s="26">
        <v>208</v>
      </c>
      <c r="D225" s="26">
        <v>520</v>
      </c>
      <c r="E225" s="26">
        <v>1872</v>
      </c>
    </row>
    <row r="226" spans="1:5" x14ac:dyDescent="0.25">
      <c r="A226" s="35" t="s">
        <v>277</v>
      </c>
      <c r="B226" s="34">
        <v>12</v>
      </c>
      <c r="C226" s="26">
        <v>208</v>
      </c>
      <c r="D226" s="26">
        <v>520</v>
      </c>
      <c r="E226" s="26">
        <v>1872</v>
      </c>
    </row>
    <row r="227" spans="1:5" x14ac:dyDescent="0.25">
      <c r="A227" s="35" t="s">
        <v>278</v>
      </c>
      <c r="B227" s="34">
        <v>12</v>
      </c>
      <c r="C227" s="26">
        <v>208</v>
      </c>
      <c r="D227" s="26">
        <v>520</v>
      </c>
      <c r="E227" s="26">
        <v>1872</v>
      </c>
    </row>
    <row r="228" spans="1:5" x14ac:dyDescent="0.25">
      <c r="A228" s="38" t="s">
        <v>279</v>
      </c>
      <c r="B228" s="34">
        <v>12</v>
      </c>
      <c r="C228" s="26">
        <v>208</v>
      </c>
      <c r="D228" s="26">
        <v>520</v>
      </c>
      <c r="E228" s="26">
        <v>1872</v>
      </c>
    </row>
    <row r="229" spans="1:5" x14ac:dyDescent="0.25">
      <c r="A229" s="38" t="s">
        <v>280</v>
      </c>
      <c r="B229" s="34">
        <v>12</v>
      </c>
      <c r="C229" s="26">
        <v>208</v>
      </c>
      <c r="D229" s="26">
        <v>520</v>
      </c>
      <c r="E229" s="26">
        <v>1872</v>
      </c>
    </row>
    <row r="230" spans="1:5" x14ac:dyDescent="0.25">
      <c r="A230" s="36" t="s">
        <v>281</v>
      </c>
      <c r="B230" s="34">
        <v>12</v>
      </c>
      <c r="C230" s="26">
        <v>208</v>
      </c>
      <c r="D230" s="26">
        <v>520</v>
      </c>
      <c r="E230" s="26">
        <v>1872</v>
      </c>
    </row>
    <row r="231" spans="1:5" x14ac:dyDescent="0.25">
      <c r="A231" s="38" t="s">
        <v>282</v>
      </c>
      <c r="B231" s="34">
        <v>13</v>
      </c>
      <c r="C231" s="26">
        <v>208</v>
      </c>
      <c r="D231" s="26">
        <v>520</v>
      </c>
      <c r="E231" s="26">
        <v>1872</v>
      </c>
    </row>
    <row r="232" spans="1:5" x14ac:dyDescent="0.25">
      <c r="A232" s="38" t="s">
        <v>283</v>
      </c>
      <c r="B232" s="34">
        <v>13</v>
      </c>
      <c r="C232" s="26">
        <v>208</v>
      </c>
      <c r="D232" s="26">
        <v>520</v>
      </c>
      <c r="E232" s="26">
        <v>1872</v>
      </c>
    </row>
    <row r="233" spans="1:5" x14ac:dyDescent="0.25">
      <c r="A233" s="38" t="s">
        <v>284</v>
      </c>
      <c r="B233" s="34">
        <v>15</v>
      </c>
      <c r="C233" s="26">
        <v>208</v>
      </c>
      <c r="D233" s="26">
        <v>520</v>
      </c>
      <c r="E233" s="26">
        <v>1872</v>
      </c>
    </row>
    <row r="234" spans="1:5" x14ac:dyDescent="0.25">
      <c r="A234" s="36" t="s">
        <v>285</v>
      </c>
      <c r="B234" s="34">
        <v>16</v>
      </c>
      <c r="C234" s="26">
        <v>312</v>
      </c>
      <c r="D234" s="26">
        <v>624</v>
      </c>
      <c r="E234" s="26">
        <v>2600</v>
      </c>
    </row>
    <row r="235" spans="1:5" x14ac:dyDescent="0.25">
      <c r="A235" s="38" t="s">
        <v>286</v>
      </c>
      <c r="B235" s="34">
        <v>19</v>
      </c>
      <c r="C235" s="26">
        <v>312</v>
      </c>
      <c r="D235" s="26">
        <v>624</v>
      </c>
      <c r="E235" s="26">
        <v>2600</v>
      </c>
    </row>
    <row r="236" spans="1:5" x14ac:dyDescent="0.25">
      <c r="A236" s="36" t="s">
        <v>287</v>
      </c>
      <c r="B236" s="34" t="s">
        <v>288</v>
      </c>
      <c r="C236" s="26">
        <v>172</v>
      </c>
      <c r="D236" s="26">
        <v>460</v>
      </c>
      <c r="E236" s="26">
        <v>1725</v>
      </c>
    </row>
    <row r="237" spans="1:5" x14ac:dyDescent="0.25">
      <c r="A237" s="36" t="s">
        <v>1</v>
      </c>
      <c r="B237" s="34" t="s">
        <v>288</v>
      </c>
      <c r="C237" s="26">
        <v>172</v>
      </c>
      <c r="D237" s="26">
        <v>460</v>
      </c>
      <c r="E237" s="26">
        <v>1725</v>
      </c>
    </row>
    <row r="238" spans="1:5" ht="15.75" x14ac:dyDescent="0.25">
      <c r="A238" s="37" t="s">
        <v>289</v>
      </c>
      <c r="B238" s="34" t="s">
        <v>288</v>
      </c>
      <c r="C238" s="26">
        <v>172</v>
      </c>
      <c r="D238" s="26">
        <v>460</v>
      </c>
      <c r="E238" s="26">
        <v>1725</v>
      </c>
    </row>
    <row r="239" spans="1:5" ht="15.75" x14ac:dyDescent="0.25">
      <c r="A239" s="37" t="s">
        <v>290</v>
      </c>
      <c r="B239" s="34" t="s">
        <v>288</v>
      </c>
      <c r="C239" s="26">
        <v>172</v>
      </c>
      <c r="D239" s="26">
        <v>460</v>
      </c>
      <c r="E239" s="26">
        <v>1725</v>
      </c>
    </row>
    <row r="240" spans="1:5" ht="15.75" x14ac:dyDescent="0.25">
      <c r="A240" s="37" t="s">
        <v>291</v>
      </c>
      <c r="B240" s="34" t="s">
        <v>292</v>
      </c>
      <c r="C240" s="26">
        <v>208</v>
      </c>
      <c r="D240" s="26">
        <v>520</v>
      </c>
      <c r="E240" s="26">
        <v>1872</v>
      </c>
    </row>
    <row r="241" spans="1:5" ht="15.75" x14ac:dyDescent="0.25">
      <c r="A241" s="37" t="s">
        <v>293</v>
      </c>
      <c r="B241" s="34" t="s">
        <v>292</v>
      </c>
      <c r="C241" s="26">
        <v>208</v>
      </c>
      <c r="D241" s="26">
        <v>520</v>
      </c>
      <c r="E241" s="26">
        <v>1872</v>
      </c>
    </row>
    <row r="242" spans="1:5" ht="15.75" x14ac:dyDescent="0.25">
      <c r="A242" s="37" t="s">
        <v>294</v>
      </c>
      <c r="B242" s="34" t="s">
        <v>292</v>
      </c>
      <c r="C242" s="26">
        <v>208</v>
      </c>
      <c r="D242" s="26">
        <v>520</v>
      </c>
      <c r="E242" s="26">
        <v>1872</v>
      </c>
    </row>
    <row r="243" spans="1:5" ht="15.75" x14ac:dyDescent="0.25">
      <c r="A243" s="37" t="s">
        <v>295</v>
      </c>
      <c r="B243" s="34" t="s">
        <v>292</v>
      </c>
      <c r="C243" s="26">
        <v>208</v>
      </c>
      <c r="D243" s="26">
        <v>520</v>
      </c>
      <c r="E243" s="26">
        <v>1872</v>
      </c>
    </row>
    <row r="244" spans="1:5" ht="15.75" x14ac:dyDescent="0.25">
      <c r="A244" s="37" t="s">
        <v>296</v>
      </c>
      <c r="B244" s="34" t="s">
        <v>292</v>
      </c>
      <c r="C244" s="26">
        <v>208</v>
      </c>
      <c r="D244" s="26">
        <v>520</v>
      </c>
      <c r="E244" s="26">
        <v>1872</v>
      </c>
    </row>
    <row r="245" spans="1:5" ht="15.75" x14ac:dyDescent="0.25">
      <c r="A245" s="37" t="s">
        <v>297</v>
      </c>
      <c r="B245" s="34" t="s">
        <v>292</v>
      </c>
      <c r="C245" s="26">
        <v>208</v>
      </c>
      <c r="D245" s="26">
        <v>520</v>
      </c>
      <c r="E245" s="26">
        <v>1872</v>
      </c>
    </row>
    <row r="246" spans="1:5" ht="15.75" x14ac:dyDescent="0.25">
      <c r="A246" s="37" t="s">
        <v>298</v>
      </c>
      <c r="B246" s="34" t="s">
        <v>299</v>
      </c>
      <c r="C246" s="26">
        <v>208</v>
      </c>
      <c r="D246" s="26">
        <v>520</v>
      </c>
      <c r="E246" s="26">
        <v>1872</v>
      </c>
    </row>
    <row r="247" spans="1:5" ht="15.75" x14ac:dyDescent="0.25">
      <c r="A247" s="37" t="s">
        <v>300</v>
      </c>
      <c r="B247" s="34" t="s">
        <v>299</v>
      </c>
      <c r="C247" s="26">
        <v>208</v>
      </c>
      <c r="D247" s="26">
        <v>520</v>
      </c>
      <c r="E247" s="26">
        <v>1872</v>
      </c>
    </row>
    <row r="248" spans="1:5" ht="15.75" x14ac:dyDescent="0.25">
      <c r="A248" s="37" t="s">
        <v>315</v>
      </c>
      <c r="B248" s="34">
        <v>13</v>
      </c>
      <c r="C248" s="26">
        <v>208</v>
      </c>
      <c r="D248" s="26">
        <v>520</v>
      </c>
      <c r="E248" s="26">
        <v>1872</v>
      </c>
    </row>
  </sheetData>
  <autoFilter ref="A1:E247" xr:uid="{927A44ED-25C2-490F-9CED-C00F56246B1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Anexo 9 - FUC Anverso</vt:lpstr>
      <vt:lpstr>Anexo 9 - FUC Reverso</vt:lpstr>
      <vt:lpstr>Tabulador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Jose de Jesus Reyes Delgado</cp:lastModifiedBy>
  <cp:lastPrinted>2024-02-15T16:03:33Z</cp:lastPrinted>
  <dcterms:created xsi:type="dcterms:W3CDTF">2022-02-16T16:40:57Z</dcterms:created>
  <dcterms:modified xsi:type="dcterms:W3CDTF">2024-03-19T17:59:26Z</dcterms:modified>
</cp:coreProperties>
</file>